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I\WNIOSKI\PI-V INFR. SPOŁECZNA (5.1, 5.2, 5.4, 5.5)\2. Ocena wniosków\5.1 EDUKACJA 001_23\08_Po ocenie ( uchwała , inf na stronie www)\informacja na stronę po wyborze\na stronę po rezygnacjach\"/>
    </mc:Choice>
  </mc:AlternateContent>
  <xr:revisionPtr revIDLastSave="0" documentId="8_{748DDD48-2705-4580-8ECD-4A63CE98D1BE}" xr6:coauthVersionLast="47" xr6:coauthVersionMax="47" xr10:uidLastSave="{00000000-0000-0000-0000-000000000000}"/>
  <bookViews>
    <workbookView xWindow="-28920" yWindow="-120" windowWidth="29040" windowHeight="15720" xr2:uid="{10F7B12C-8D45-4032-95A6-B4F02872CD9D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<sst xmlns="http://schemas.openxmlformats.org/spreadsheetml/2006/main" count="208" uniqueCount="121">
  <si>
    <t>Informacja o projektach wybranych do dofinansowania oraz projektach, które otrzymały ocenę negatywną 
w ramach programu regionalnego Fundusze Europejskie dla Podkarpacia  2021 – 2027
 priorytetu FEPK.05 Przyjazna przestrzeń społeczna / działanie FEPK.05.01 Edukacja
Numer naboru FEPK.05.01-IZ.00-001/23</t>
  </si>
  <si>
    <t>Lp.</t>
  </si>
  <si>
    <t>Nr projektu</t>
  </si>
  <si>
    <t>Nazwa Wnioskodawcy</t>
  </si>
  <si>
    <t>Tytuł projektu</t>
  </si>
  <si>
    <t>Calkowita wartość projektu
(PLN)</t>
  </si>
  <si>
    <t xml:space="preserve">Wydatki kwalifikowalne </t>
  </si>
  <si>
    <t>Kwota dofinansowania (PLN)¹</t>
  </si>
  <si>
    <t>Wynik oceny formalnej</t>
  </si>
  <si>
    <t>Wynik oceny merytorycznej</t>
  </si>
  <si>
    <t>Liczba uzyskanych punktów</t>
  </si>
  <si>
    <t>Wniosek wybrany do
dofinansowania
(TAK/NIE)</t>
  </si>
  <si>
    <t>POZYTYWNA</t>
  </si>
  <si>
    <t>TAK</t>
  </si>
  <si>
    <t>Numer na liście</t>
  </si>
  <si>
    <t>Gmina Bojanów</t>
  </si>
  <si>
    <t>Gmina Nozdrzec</t>
  </si>
  <si>
    <t>Gmina Ropczyce</t>
  </si>
  <si>
    <t>Gmina Wojaszówka</t>
  </si>
  <si>
    <t>Miasto Jasło</t>
  </si>
  <si>
    <t>Gmina Grodzisko Dolne</t>
  </si>
  <si>
    <t>Gmina Zagórz</t>
  </si>
  <si>
    <t>Gmina Miejska Lubaczów</t>
  </si>
  <si>
    <t>Gmina Nowa Sarzyna</t>
  </si>
  <si>
    <t>NIE</t>
  </si>
  <si>
    <t>Gmina i Miasto Nisko</t>
  </si>
  <si>
    <t>n/d</t>
  </si>
  <si>
    <t>2) Infrastruktura szkolnictwa ogólnego</t>
  </si>
  <si>
    <t>FEPK.05.01-IZ.00-0008/23</t>
  </si>
  <si>
    <t>Gmina Miasto Rzeszów</t>
  </si>
  <si>
    <t>Poprawa warunków bazy dydaktycznej i jakości kształcenia w III LO w Rzeszowie</t>
  </si>
  <si>
    <t>FEPK.05.01-IZ.00-0069/23</t>
  </si>
  <si>
    <t>Poprawa dostępności do edukacji włączającej poprzez zakup doposażenia dla Szkół Podstawowych na terenie Gminie Bojanów</t>
  </si>
  <si>
    <t>FEPK.05.01-IZ.00-0031/23</t>
  </si>
  <si>
    <t>Gmina Miasta Sanoka</t>
  </si>
  <si>
    <t>Dostosowanie infrastruktury Szkoły Podstawowej nr 1 im. gen. B. Prugara-Ketlinga w Sanoku  do potrzeb osób ze specjalnymi potrzebami edukacyjnymi</t>
  </si>
  <si>
    <t>FEPK.05.01-IZ.00-0042/23</t>
  </si>
  <si>
    <t>Wysoka jakość edukacji i poprawa dostępności w Szkole Podstawowej w Hłudnie</t>
  </si>
  <si>
    <t>FEPK.05.01-IZ.00-0044/23</t>
  </si>
  <si>
    <t>Jakość edukacji podstawą rozwoju szkolnictwa w mieście Jaśle</t>
  </si>
  <si>
    <t>FEPK.05.01-IZ.00-0056/23</t>
  </si>
  <si>
    <t>Gmina Miasto Krosno</t>
  </si>
  <si>
    <t>Przebudowa i rozbudowa Szkoły Podstawowej nr 14 z Oddziałami Sportowymi i Integracyjnymi w Krośnie o salę warsztatowo-projektową</t>
  </si>
  <si>
    <t>FEPK.05.01-IZ.00-0080/23</t>
  </si>
  <si>
    <t>Gmina Stalowa Wola</t>
  </si>
  <si>
    <t>Utworzenie pracowni STEAM oraz poprawa dostępności w Publicznej Szkole Podstawowej nr 3 w Stalowej Woli</t>
  </si>
  <si>
    <t>FEPK.05.01-IZ.00-0023/23</t>
  </si>
  <si>
    <t>Gmina Brzozów</t>
  </si>
  <si>
    <t>Poprawa warunków kształcenia w Zespole Szkół Nr 1 w Przysietnicy</t>
  </si>
  <si>
    <t>FEPK.05.01-IZ.00-0058/23</t>
  </si>
  <si>
    <t>Podniesienie jakości nauczania, poprzez utworzenie pracowni do praktycznego nauczania przedmiotów zgodnie z modelem STEAM oraz na potrzeby specjalnych potrzeb edukacyjnych uczniów na terenie gminy i miasta Nisko.</t>
  </si>
  <si>
    <t>FEPK.05.01-IZ.00-0081/23</t>
  </si>
  <si>
    <t>Wzmocnienie i rozwój bazy edukacyjnej w gminie Wojaszówka</t>
  </si>
  <si>
    <t>FEPK.05.01-IZ.00-0087/23</t>
  </si>
  <si>
    <t>Wsparcie jakości kształcenia poprzez poprawę infrastruktury i doposażenie placówek edukacyjnych w Gminie Zagórz</t>
  </si>
  <si>
    <t>FEPK.05.01-IZ.00-0015/23</t>
  </si>
  <si>
    <t>Powiat Niżański</t>
  </si>
  <si>
    <t>Wzmocnienie potencjału kształcenia ogólnego w Powiecie Niżańskim</t>
  </si>
  <si>
    <t>FEPK.05.01-IZ.00-0039/23</t>
  </si>
  <si>
    <t>Powiat Jasielski</t>
  </si>
  <si>
    <t>Rozbudowa bazy dydaktycznej szkolnictwa ogólnego na terenie Powiatu Jasielskiego”</t>
  </si>
  <si>
    <t>FEPK.05.01-IZ.00-0047/23</t>
  </si>
  <si>
    <t>Gmina Lubaczów</t>
  </si>
  <si>
    <t>Przebudowa Szkoły Podstawowej w Lisich Jamach</t>
  </si>
  <si>
    <t>FEPK.05.01-IZ.00-0007/23</t>
  </si>
  <si>
    <t>Gmina Padew Narodowa</t>
  </si>
  <si>
    <t>Poprawa dostępności do edukacji włączającej poprzez doposażenie infrastruktury w Szkole Podstawowej w Padwi Narodowej</t>
  </si>
  <si>
    <t>FEPK.05.01-IZ.00-0026/23</t>
  </si>
  <si>
    <t>Powiat Ropczycko-Sędziszowski</t>
  </si>
  <si>
    <t>Poprawa jakości i atrakcyjności kształcenia ogólnego w powiecie ropczycko-sędziszowskim</t>
  </si>
  <si>
    <t>FEPK.05.01-IZ.00-0035/23</t>
  </si>
  <si>
    <t>Powiat Łańcucki</t>
  </si>
  <si>
    <t>Rozwój szkolnictwa ogólnokształcącego w Powiecie Łańcuckim</t>
  </si>
  <si>
    <t>FEPK.05.01-IZ.00-0037/23</t>
  </si>
  <si>
    <t>Modernizacja infrastruktury edukacyjnej w szkołach z terenu Gminy Ropczyce</t>
  </si>
  <si>
    <t>FEPK.05.01-IZ.00-0070/23</t>
  </si>
  <si>
    <t>Gmina Miejska Dynów</t>
  </si>
  <si>
    <t>Modernizacja i wyposażenie pomieszczeń w Publicznej Szkole Podstawowej  Nr 1 w Dynowie</t>
  </si>
  <si>
    <t>FEPK.05.01-IZ.00-0078/23</t>
  </si>
  <si>
    <t>Pracownie na miarę XXI wieku – rozbudowa Zespołu Szkół w Grodzisku Dolnym</t>
  </si>
  <si>
    <t>FEPK.05.01-IZ.00-0083/23</t>
  </si>
  <si>
    <t>Gmina Olszanica</t>
  </si>
  <si>
    <t>Edukacja STEAM w Gminie Olszanica</t>
  </si>
  <si>
    <t>FEPK.05.01-IZ.00-0012/23</t>
  </si>
  <si>
    <t>Gmina Wielopole Skrzyńskie</t>
  </si>
  <si>
    <t>Poprawa jakości oferty edukacyjnej samorządowych Szkół Podstawowych z terenu Gminy Wielopole Skrzyńskie</t>
  </si>
  <si>
    <t>FEPK.05.01-IZ.00-0074/23</t>
  </si>
  <si>
    <t>Miasto Tarnobrzeg</t>
  </si>
  <si>
    <t>Poprawa jakości kształcenia ogólnego Liceum Ogólnokształcącego oraz Szkoły Podstawowej nr 10 w Tarnobrzegu</t>
  </si>
  <si>
    <t>FEPK.05.01-IZ.00-0090/23</t>
  </si>
  <si>
    <t>Miasto i Gmina Dubiecko</t>
  </si>
  <si>
    <t>Integracyjny Rozwój Szkolnej Infrastruktury: edukacja i innowacja w Gminie Dubiecko</t>
  </si>
  <si>
    <t>FEPK.05.01-IZ.00-0020/23</t>
  </si>
  <si>
    <t>Gmina Brzyska</t>
  </si>
  <si>
    <t>Dostosowanie budynku Publicznej Szkoły Podstawowej im. Ks. Kardynała Stefana Wyszyńskiego w Błażkowej do potrzeb edukacyjnych uczniów</t>
  </si>
  <si>
    <t>FEPK.05.01-IZ.00-0059/23</t>
  </si>
  <si>
    <t>Powiat Sanocki</t>
  </si>
  <si>
    <t>Poprawa warunków kształcenia ogólnego w Powiecie Sanockim.</t>
  </si>
  <si>
    <t>FEPK.05.01-IZ.00-0061/23</t>
  </si>
  <si>
    <t>Poprawa dostępności szkół podstawowych na terenie Gminy Nowa Sarzyna</t>
  </si>
  <si>
    <t>FEPK.05.01-IZ.00-0043/23</t>
  </si>
  <si>
    <t>Gmina Dzikowiec</t>
  </si>
  <si>
    <t>Poprawa infrastruktury edukacyjnej na terenie Gminy Dzikowiec</t>
  </si>
  <si>
    <t>FEPK.05.01-IZ.00-0052/23</t>
  </si>
  <si>
    <t>Dostosowanie infrastruktury oświatowej Gminy Miejskiej Lubaczów do praktycznego nauczania przedmiotów</t>
  </si>
  <si>
    <t>FEPK.05.01-IZ.00-0054/23</t>
  </si>
  <si>
    <t>Powiat Mielecki</t>
  </si>
  <si>
    <t>Poprawa bazy dydaktycznej oraz infrastruktury szkolnej II Liceum Ogólnokształcącego im. M. Kopernika w Mielcu</t>
  </si>
  <si>
    <t>projekty, które spełniły kryteria wyboru projektów i uzyskały wymaganą liczbę punktów oraz kwalifikują się do dofinansowania w ramach dostępnej alokacji</t>
  </si>
  <si>
    <t>projekty które spełniły kryteria wyboru projektów i uzyskały wymaganą liczbę punktów, ale kwota przeznaczona na dofinansowanie projektów w naborze nie wystarcza na ich objęcie dofinansowaniem</t>
  </si>
  <si>
    <t>projekty, które nie spełniły kryteriów wyboru projektów lub nie uzyskały wymaganej liczby punktów</t>
  </si>
  <si>
    <t>UWAGI:</t>
  </si>
  <si>
    <t>Nazwy wnioskodawców, tytuły projektów, kwoty kosztów całkowitych i wnioskowanych dotacji podano zgodnie z treścią złożonych wniosków</t>
  </si>
  <si>
    <t xml:space="preserve">W przypadku projektów, które uzyskały taką samą liczbę punktów, zgodnie z zasadami opisanymi w p. 15.9 Regulaminu wyboru projektów o kolejności projektów na liście decydowała liczba punktów uzyskanych przez dany projekt </t>
  </si>
  <si>
    <t xml:space="preserve">w kryterium najwyżej punktowanym lub kryteriach najwyżej punktowanych. Jeśli projekty uzyskały jednakową liczbę punktów w ww. kryterium, wówczas brano pod uwagę kolejne kryterium / kryteria o największej liczbie punktów. </t>
  </si>
  <si>
    <t>Projekty, które uzyskały taką samą liczbę punktów, w sytuacji braku możliwości rozstrzygnięcia kolejności na liście, zgodnie z ww. punktem Regulaminu, otrzymały to samo miejsce na liście rankingowej</t>
  </si>
  <si>
    <t xml:space="preserve">1. W przypadku projektów wybranych do dofinansowania wartość w kolumnie oznacza kwotę przyznanego dofinansowania; w pozostałych przypadkach - kwotę dofinansowania wnioskowanego. </t>
  </si>
  <si>
    <t xml:space="preserve">Pozytywną ocenę w zakresie kryteriów merytorycznych standardowych oraz co najmniej 30 pkt. w ramach kryteriów merytorycznych jakościowych uzyskało 28 ww. projektów i wszystkie 28 zostało wybranych do dofinansowania. </t>
  </si>
  <si>
    <t>NEGATYWNA</t>
  </si>
  <si>
    <t>2. W związku ze złożeniem przez Wnioskodawcę rezygnacji  z dofinansowania odstępiono od dofinansowania i podpisania umowy o dofinansowanie następującego projektu:</t>
  </si>
  <si>
    <t>a) Gmina Ustrzyki Dolne – Poprawa infrastruktury edukacyjnej szkół podstawowych w Gminie Ustrzyki Dolne, nr FEPK.05.01-IZ.00-00-0049/23.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</si>
</sst>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theme="1"/>
      <name val="Century Gothic"/>
      <family val="2"/>
      <charset val="238"/>
    </font>
    <font>
      <sz val="9"/>
      <color theme="1"/>
      <name val="Century Gothic"/>
      <family val="2"/>
      <charset val="238"/>
    </font>
    <font>
      <sz val="10"/>
      <color rgb="FF000000"/>
      <name val="Arial"/>
      <family val="2"/>
      <charset val="238"/>
    </font>
    <font>
      <sz val="10"/>
      <color rgb="FF000000"/>
      <name val="Century Gothic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4" fontId="7" fillId="2" borderId="5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0" fontId="6" fillId="0" borderId="3" xfId="0" quotePrefix="1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left" vertical="center"/>
    </xf>
    <xf numFmtId="14" fontId="6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14" fontId="6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right" vertical="center" wrapText="1"/>
    </xf>
    <xf numFmtId="1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right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0" xfId="0" applyNumberFormat="1" applyFont="1" applyAlignment="1">
      <alignment horizontal="righ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4" fontId="6" fillId="2" borderId="6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4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49" fontId="1" fillId="0" borderId="0" xfId="0" applyNumberFormat="1" applyFont="1" applyAlignment="1">
      <alignment horizontal="left" vertical="justify" wrapText="1"/>
    </xf>
  </cellXfs>
  <cellStyles count="1">
    <cellStyle name="Normalny" xfId="0" builtinId="0"/>
  </cellStyles>
  <dxfs count="18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19" formatCode="yyyy/mm/d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numFmt numFmtId="19" formatCode="yyyy/mm/dd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charset val="238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1840893</xdr:colOff>
      <xdr:row>2</xdr:row>
      <xdr:rowOff>91498</xdr:rowOff>
    </xdr:to>
    <xdr:pic>
      <xdr:nvPicPr>
        <xdr:cNvPr id="2" name="Obraz 1" descr="Logotypy&#10;&#10;Kolorowe znaki ułożone w poziomym rzędzie. Od lewej:  znak Funduszy Europejskich z  dopiskiem Fundusze Europejskie dla Podkarpacia, znak Rzeczypospolitej Polskiej,  znak Unii Europejskiej z  dopiskiem  dofinansowane przez Unię Europejską, pionowa, czarna kreska oddzielająca znak Podkarpackie z dopiskiem przestrzeń otwarta.">
          <a:extLst>
            <a:ext uri="{FF2B5EF4-FFF2-40B4-BE49-F238E27FC236}">
              <a16:creationId xmlns:a16="http://schemas.microsoft.com/office/drawing/2014/main" id="{75AD01B6-B60A-448D-B0A6-8A06B963AAD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69918" cy="47249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A96610F-A5E7-43FD-986F-182E8F16E30E}" name="Tabela1" displayName="Tabela1" ref="A6:L36" totalsRowShown="0" headerRowDxfId="15" headerRowBorderDxfId="14" tableBorderDxfId="13" totalsRowBorderDxfId="12">
  <autoFilter ref="A6:L36" xr:uid="{BA96610F-A5E7-43FD-986F-182E8F16E30E}"/>
  <tableColumns count="12">
    <tableColumn id="1" xr3:uid="{6D410EBD-7A36-47B2-9406-512624D79DAC}" name="Lp." dataDxfId="11"/>
    <tableColumn id="2" xr3:uid="{B48E461F-5111-4A11-B9F7-0128243369E2}" name="Numer na liście" dataDxfId="10"/>
    <tableColumn id="3" xr3:uid="{CC173BD1-6D8B-48BF-A9FB-27F1F614A636}" name="Nr projektu" dataDxfId="9"/>
    <tableColumn id="4" xr3:uid="{75889246-F609-4135-A174-B687BF12D6FC}" name="Nazwa Wnioskodawcy" dataDxfId="8"/>
    <tableColumn id="5" xr3:uid="{EE2CDEEF-7D6C-4BD0-8DF2-7AE97C44F8AB}" name="Tytuł projektu" dataDxfId="7"/>
    <tableColumn id="6" xr3:uid="{44484FED-CE57-4239-9AFB-4789BC50EEC7}" name="Calkowita wartość projektu_x000a_(PLN)" dataDxfId="6"/>
    <tableColumn id="7" xr3:uid="{1E763E2D-D9E8-4D52-A4E0-80039A798B47}" name="Wydatki kwalifikowalne " dataDxfId="5"/>
    <tableColumn id="8" xr3:uid="{3020C8D6-D71D-458A-BC30-AABF723A9F07}" name="Kwota dofinansowania (PLN)¹" dataDxfId="4"/>
    <tableColumn id="9" xr3:uid="{0040860F-3B9E-49A0-AA09-D571E0CD08F8}" name="Wynik oceny formalnej" dataDxfId="3"/>
    <tableColumn id="10" xr3:uid="{5B5F861B-8254-45BF-AB90-EAFB9AEF6724}" name="Wynik oceny merytorycznej" dataDxfId="2"/>
    <tableColumn id="11" xr3:uid="{01C76908-DE95-405D-B88A-72EB86E3A566}" name="Liczba uzyskanych punktów" dataDxfId="1"/>
    <tableColumn id="12" xr3:uid="{B241E225-4AB3-4BED-AF36-C6B48E1B2E99}" name="Wniosek wybrany do_x000a_dofinansowania_x000a_(TAK/NIE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ela przedstawiająca informacje dotyczące projektów wybranych do dofinansowania oraz ocenionych negatywnie." altTextSummary="Tabela składająca się z 12 kolumn w których znajdują się dane takie jak: numer projektu, nazwa Wnioskodawcy, tytuł projektu, całkowita wartość projektu, kwota dofinansowania, wydatki kwalifikowalne, wynik oceny formalnej i motorycznej, liczbę uzyskanych punktów oraz informację czy dany wniosek został wybrany do dofinansowania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8AD31-3550-42E2-B759-37AB6371C870}">
  <sheetPr>
    <pageSetUpPr fitToPage="1"/>
  </sheetPr>
  <dimension ref="A4:M55"/>
  <sheetViews>
    <sheetView tabSelected="1" topLeftCell="A40" workbookViewId="0">
      <selection activeCell="D52" sqref="D52:H56"/>
    </sheetView>
  </sheetViews>
  <sheetFormatPr defaultRowHeight="15" x14ac:dyDescent="0.25"/>
  <cols>
    <col min="1" max="1" width="6.28515625" customWidth="1"/>
    <col min="2" max="2" width="12.140625" customWidth="1"/>
    <col min="3" max="3" width="13.140625" customWidth="1"/>
    <col min="4" max="4" width="22.85546875" customWidth="1"/>
    <col min="5" max="5" width="42.5703125" customWidth="1"/>
    <col min="6" max="6" width="17" customWidth="1"/>
    <col min="7" max="7" width="17.7109375" customWidth="1"/>
    <col min="8" max="8" width="18.7109375" customWidth="1"/>
    <col min="9" max="9" width="17" customWidth="1"/>
    <col min="10" max="10" width="19.85546875" customWidth="1"/>
    <col min="11" max="11" width="12.85546875" customWidth="1"/>
    <col min="12" max="12" width="10.5703125" customWidth="1"/>
  </cols>
  <sheetData>
    <row r="4" spans="1:13" ht="70.5" customHeight="1" x14ac:dyDescent="0.25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</row>
    <row r="5" spans="1:13" x14ac:dyDescent="0.25">
      <c r="A5" s="1" t="s">
        <v>27</v>
      </c>
      <c r="B5" s="1"/>
    </row>
    <row r="6" spans="1:13" ht="76.5" x14ac:dyDescent="0.25">
      <c r="A6" s="37" t="s">
        <v>1</v>
      </c>
      <c r="B6" s="38" t="s">
        <v>14</v>
      </c>
      <c r="C6" s="39" t="s">
        <v>2</v>
      </c>
      <c r="D6" s="40" t="s">
        <v>3</v>
      </c>
      <c r="E6" s="40" t="s">
        <v>4</v>
      </c>
      <c r="F6" s="40" t="s">
        <v>5</v>
      </c>
      <c r="G6" s="40" t="s">
        <v>6</v>
      </c>
      <c r="H6" s="40" t="s">
        <v>7</v>
      </c>
      <c r="I6" s="2" t="s">
        <v>8</v>
      </c>
      <c r="J6" s="2" t="s">
        <v>9</v>
      </c>
      <c r="K6" s="2" t="s">
        <v>10</v>
      </c>
      <c r="L6" s="41" t="s">
        <v>11</v>
      </c>
    </row>
    <row r="7" spans="1:13" ht="24" x14ac:dyDescent="0.25">
      <c r="A7" s="42">
        <v>1</v>
      </c>
      <c r="B7" s="34">
        <v>1</v>
      </c>
      <c r="C7" s="34" t="s">
        <v>28</v>
      </c>
      <c r="D7" s="34" t="s">
        <v>29</v>
      </c>
      <c r="E7" s="34" t="s">
        <v>30</v>
      </c>
      <c r="F7" s="6">
        <v>11619159.609999999</v>
      </c>
      <c r="G7" s="6">
        <v>2000000</v>
      </c>
      <c r="H7" s="6">
        <v>1699999.99</v>
      </c>
      <c r="I7" s="43" t="s">
        <v>12</v>
      </c>
      <c r="J7" s="43" t="s">
        <v>12</v>
      </c>
      <c r="K7" s="6">
        <v>80</v>
      </c>
      <c r="L7" s="44" t="s">
        <v>13</v>
      </c>
    </row>
    <row r="8" spans="1:13" ht="36" x14ac:dyDescent="0.25">
      <c r="A8" s="42">
        <v>2</v>
      </c>
      <c r="B8" s="34">
        <v>2</v>
      </c>
      <c r="C8" s="34" t="s">
        <v>31</v>
      </c>
      <c r="D8" s="34" t="s">
        <v>15</v>
      </c>
      <c r="E8" s="34" t="s">
        <v>32</v>
      </c>
      <c r="F8" s="6">
        <v>515145.92</v>
      </c>
      <c r="G8" s="6">
        <v>515145.92</v>
      </c>
      <c r="H8" s="6">
        <v>437874.03</v>
      </c>
      <c r="I8" s="43" t="s">
        <v>12</v>
      </c>
      <c r="J8" s="43" t="s">
        <v>12</v>
      </c>
      <c r="K8" s="6">
        <v>77.5</v>
      </c>
      <c r="L8" s="44" t="s">
        <v>13</v>
      </c>
    </row>
    <row r="9" spans="1:13" ht="48" x14ac:dyDescent="0.25">
      <c r="A9" s="42">
        <v>3</v>
      </c>
      <c r="B9" s="34">
        <v>3</v>
      </c>
      <c r="C9" s="34" t="s">
        <v>33</v>
      </c>
      <c r="D9" s="34" t="s">
        <v>34</v>
      </c>
      <c r="E9" s="34" t="s">
        <v>35</v>
      </c>
      <c r="F9" s="6">
        <v>2140788.7999999998</v>
      </c>
      <c r="G9" s="6">
        <v>1995672</v>
      </c>
      <c r="H9" s="6">
        <v>1696321.2</v>
      </c>
      <c r="I9" s="43" t="s">
        <v>12</v>
      </c>
      <c r="J9" s="43" t="s">
        <v>12</v>
      </c>
      <c r="K9" s="6">
        <v>75</v>
      </c>
      <c r="L9" s="44" t="s">
        <v>13</v>
      </c>
    </row>
    <row r="10" spans="1:13" ht="24" x14ac:dyDescent="0.25">
      <c r="A10" s="42">
        <v>4</v>
      </c>
      <c r="B10" s="34">
        <v>3</v>
      </c>
      <c r="C10" s="34" t="s">
        <v>36</v>
      </c>
      <c r="D10" s="34" t="s">
        <v>16</v>
      </c>
      <c r="E10" s="34" t="s">
        <v>37</v>
      </c>
      <c r="F10" s="6">
        <v>1906446.22</v>
      </c>
      <c r="G10" s="6">
        <v>1906446.22</v>
      </c>
      <c r="H10" s="6">
        <v>1620479.28</v>
      </c>
      <c r="I10" s="43" t="s">
        <v>12</v>
      </c>
      <c r="J10" s="43" t="s">
        <v>12</v>
      </c>
      <c r="K10" s="6">
        <v>75</v>
      </c>
      <c r="L10" s="44" t="s">
        <v>13</v>
      </c>
    </row>
    <row r="11" spans="1:13" ht="24" x14ac:dyDescent="0.25">
      <c r="A11" s="42">
        <v>5</v>
      </c>
      <c r="B11" s="34">
        <v>3</v>
      </c>
      <c r="C11" s="34" t="s">
        <v>38</v>
      </c>
      <c r="D11" s="34" t="s">
        <v>19</v>
      </c>
      <c r="E11" s="34" t="s">
        <v>39</v>
      </c>
      <c r="F11" s="6">
        <v>2241886.27</v>
      </c>
      <c r="G11" s="6">
        <v>1964672.28</v>
      </c>
      <c r="H11" s="6">
        <v>1669971.36</v>
      </c>
      <c r="I11" s="43" t="s">
        <v>12</v>
      </c>
      <c r="J11" s="43" t="s">
        <v>12</v>
      </c>
      <c r="K11" s="6">
        <v>75</v>
      </c>
      <c r="L11" s="44" t="s">
        <v>13</v>
      </c>
    </row>
    <row r="12" spans="1:13" ht="36" x14ac:dyDescent="0.25">
      <c r="A12" s="42">
        <v>6</v>
      </c>
      <c r="B12" s="34">
        <v>3</v>
      </c>
      <c r="C12" s="34" t="s">
        <v>40</v>
      </c>
      <c r="D12" s="34" t="s">
        <v>41</v>
      </c>
      <c r="E12" s="34" t="s">
        <v>42</v>
      </c>
      <c r="F12" s="6">
        <v>2476261.7400000002</v>
      </c>
      <c r="G12" s="6">
        <v>2000000</v>
      </c>
      <c r="H12" s="6">
        <v>1700000</v>
      </c>
      <c r="I12" s="43" t="s">
        <v>12</v>
      </c>
      <c r="J12" s="43" t="s">
        <v>12</v>
      </c>
      <c r="K12" s="6">
        <v>75</v>
      </c>
      <c r="L12" s="44" t="s">
        <v>13</v>
      </c>
    </row>
    <row r="13" spans="1:13" ht="36" x14ac:dyDescent="0.25">
      <c r="A13" s="42">
        <v>7</v>
      </c>
      <c r="B13" s="34">
        <v>3</v>
      </c>
      <c r="C13" s="34" t="s">
        <v>43</v>
      </c>
      <c r="D13" s="34" t="s">
        <v>44</v>
      </c>
      <c r="E13" s="34" t="s">
        <v>45</v>
      </c>
      <c r="F13" s="6">
        <v>2430776.11</v>
      </c>
      <c r="G13" s="6">
        <v>1287886.1499999999</v>
      </c>
      <c r="H13" s="6">
        <v>1094703.22</v>
      </c>
      <c r="I13" s="43" t="s">
        <v>12</v>
      </c>
      <c r="J13" s="43" t="s">
        <v>12</v>
      </c>
      <c r="K13" s="6">
        <v>75</v>
      </c>
      <c r="L13" s="44" t="s">
        <v>13</v>
      </c>
    </row>
    <row r="14" spans="1:13" ht="24" x14ac:dyDescent="0.25">
      <c r="A14" s="42">
        <v>8</v>
      </c>
      <c r="B14" s="34">
        <v>4</v>
      </c>
      <c r="C14" s="34" t="s">
        <v>46</v>
      </c>
      <c r="D14" s="34" t="s">
        <v>47</v>
      </c>
      <c r="E14" s="34" t="s">
        <v>48</v>
      </c>
      <c r="F14" s="6">
        <v>1510426.22</v>
      </c>
      <c r="G14" s="6">
        <v>1510426.22</v>
      </c>
      <c r="H14" s="6">
        <v>1283862.28</v>
      </c>
      <c r="I14" s="43" t="s">
        <v>12</v>
      </c>
      <c r="J14" s="43" t="s">
        <v>12</v>
      </c>
      <c r="K14" s="6">
        <v>65</v>
      </c>
      <c r="L14" s="44" t="s">
        <v>13</v>
      </c>
    </row>
    <row r="15" spans="1:13" ht="60" x14ac:dyDescent="0.25">
      <c r="A15" s="42">
        <v>9</v>
      </c>
      <c r="B15" s="34">
        <v>4</v>
      </c>
      <c r="C15" s="34" t="s">
        <v>49</v>
      </c>
      <c r="D15" s="34" t="s">
        <v>25</v>
      </c>
      <c r="E15" s="34" t="s">
        <v>50</v>
      </c>
      <c r="F15" s="6">
        <v>1986536.4</v>
      </c>
      <c r="G15" s="6">
        <v>1700756.4</v>
      </c>
      <c r="H15" s="6">
        <v>1445642.94</v>
      </c>
      <c r="I15" s="43" t="s">
        <v>12</v>
      </c>
      <c r="J15" s="43" t="s">
        <v>12</v>
      </c>
      <c r="K15" s="6">
        <v>65</v>
      </c>
      <c r="L15" s="44" t="s">
        <v>13</v>
      </c>
    </row>
    <row r="16" spans="1:13" ht="24" x14ac:dyDescent="0.25">
      <c r="A16" s="42">
        <v>10</v>
      </c>
      <c r="B16" s="34">
        <v>4</v>
      </c>
      <c r="C16" s="34" t="s">
        <v>51</v>
      </c>
      <c r="D16" s="34" t="s">
        <v>18</v>
      </c>
      <c r="E16" s="34" t="s">
        <v>52</v>
      </c>
      <c r="F16" s="6">
        <v>1713489</v>
      </c>
      <c r="G16" s="6">
        <v>1442915.74</v>
      </c>
      <c r="H16" s="6">
        <v>1226478.3799999999</v>
      </c>
      <c r="I16" s="43" t="s">
        <v>12</v>
      </c>
      <c r="J16" s="43" t="s">
        <v>12</v>
      </c>
      <c r="K16" s="6">
        <v>65</v>
      </c>
      <c r="L16" s="44" t="s">
        <v>13</v>
      </c>
    </row>
    <row r="17" spans="1:12" ht="36" x14ac:dyDescent="0.25">
      <c r="A17" s="42">
        <v>11</v>
      </c>
      <c r="B17" s="34">
        <v>4</v>
      </c>
      <c r="C17" s="34" t="s">
        <v>53</v>
      </c>
      <c r="D17" s="34" t="s">
        <v>21</v>
      </c>
      <c r="E17" s="34" t="s">
        <v>54</v>
      </c>
      <c r="F17" s="6">
        <v>1137650.8700000001</v>
      </c>
      <c r="G17" s="6">
        <v>1137650.8700000001</v>
      </c>
      <c r="H17" s="6">
        <v>967003.22</v>
      </c>
      <c r="I17" s="43" t="s">
        <v>12</v>
      </c>
      <c r="J17" s="43" t="s">
        <v>12</v>
      </c>
      <c r="K17" s="6">
        <v>65</v>
      </c>
      <c r="L17" s="44" t="s">
        <v>13</v>
      </c>
    </row>
    <row r="18" spans="1:12" ht="24" x14ac:dyDescent="0.25">
      <c r="A18" s="42">
        <v>12</v>
      </c>
      <c r="B18" s="34">
        <v>5</v>
      </c>
      <c r="C18" s="34" t="s">
        <v>55</v>
      </c>
      <c r="D18" s="34" t="s">
        <v>56</v>
      </c>
      <c r="E18" s="34" t="s">
        <v>57</v>
      </c>
      <c r="F18" s="6">
        <v>1053871.1399999999</v>
      </c>
      <c r="G18" s="6">
        <v>1053871.1399999999</v>
      </c>
      <c r="H18" s="6">
        <v>895790.46</v>
      </c>
      <c r="I18" s="43" t="s">
        <v>12</v>
      </c>
      <c r="J18" s="43" t="s">
        <v>12</v>
      </c>
      <c r="K18" s="6">
        <v>65</v>
      </c>
      <c r="L18" s="44" t="s">
        <v>13</v>
      </c>
    </row>
    <row r="19" spans="1:12" ht="24" x14ac:dyDescent="0.25">
      <c r="A19" s="42">
        <v>13</v>
      </c>
      <c r="B19" s="34">
        <v>5</v>
      </c>
      <c r="C19" s="34" t="s">
        <v>58</v>
      </c>
      <c r="D19" s="34" t="s">
        <v>59</v>
      </c>
      <c r="E19" s="34" t="s">
        <v>60</v>
      </c>
      <c r="F19" s="6">
        <v>1999906</v>
      </c>
      <c r="G19" s="6">
        <v>1991106</v>
      </c>
      <c r="H19" s="6">
        <v>1692440.1</v>
      </c>
      <c r="I19" s="43" t="s">
        <v>12</v>
      </c>
      <c r="J19" s="43" t="s">
        <v>12</v>
      </c>
      <c r="K19" s="6">
        <v>65</v>
      </c>
      <c r="L19" s="44" t="s">
        <v>13</v>
      </c>
    </row>
    <row r="20" spans="1:12" ht="24" x14ac:dyDescent="0.25">
      <c r="A20" s="42">
        <v>14</v>
      </c>
      <c r="B20" s="34">
        <v>5</v>
      </c>
      <c r="C20" s="34" t="s">
        <v>61</v>
      </c>
      <c r="D20" s="34" t="s">
        <v>62</v>
      </c>
      <c r="E20" s="34" t="s">
        <v>63</v>
      </c>
      <c r="F20" s="6">
        <v>1288468.8400000001</v>
      </c>
      <c r="G20" s="6">
        <v>1288468.8400000001</v>
      </c>
      <c r="H20" s="6">
        <v>1095198.5</v>
      </c>
      <c r="I20" s="43" t="s">
        <v>12</v>
      </c>
      <c r="J20" s="43" t="s">
        <v>12</v>
      </c>
      <c r="K20" s="6">
        <v>65</v>
      </c>
      <c r="L20" s="44" t="s">
        <v>13</v>
      </c>
    </row>
    <row r="21" spans="1:12" ht="36" x14ac:dyDescent="0.25">
      <c r="A21" s="42">
        <v>15</v>
      </c>
      <c r="B21" s="34">
        <v>6</v>
      </c>
      <c r="C21" s="34" t="s">
        <v>64</v>
      </c>
      <c r="D21" s="34" t="s">
        <v>65</v>
      </c>
      <c r="E21" s="34" t="s">
        <v>66</v>
      </c>
      <c r="F21" s="6">
        <v>501316.31</v>
      </c>
      <c r="G21" s="6">
        <v>501316.31</v>
      </c>
      <c r="H21" s="6">
        <v>426118.86</v>
      </c>
      <c r="I21" s="43" t="s">
        <v>12</v>
      </c>
      <c r="J21" s="43" t="s">
        <v>12</v>
      </c>
      <c r="K21" s="6">
        <v>55</v>
      </c>
      <c r="L21" s="44" t="s">
        <v>13</v>
      </c>
    </row>
    <row r="22" spans="1:12" ht="24" x14ac:dyDescent="0.25">
      <c r="A22" s="42">
        <v>16</v>
      </c>
      <c r="B22" s="34">
        <v>6</v>
      </c>
      <c r="C22" s="34" t="s">
        <v>67</v>
      </c>
      <c r="D22" s="34" t="s">
        <v>68</v>
      </c>
      <c r="E22" s="34" t="s">
        <v>69</v>
      </c>
      <c r="F22" s="6">
        <v>2259177.73</v>
      </c>
      <c r="G22" s="6">
        <v>1961130.84</v>
      </c>
      <c r="H22" s="6">
        <v>1666961.17</v>
      </c>
      <c r="I22" s="43" t="s">
        <v>12</v>
      </c>
      <c r="J22" s="43" t="s">
        <v>12</v>
      </c>
      <c r="K22" s="6">
        <v>55</v>
      </c>
      <c r="L22" s="44" t="s">
        <v>13</v>
      </c>
    </row>
    <row r="23" spans="1:12" ht="24" x14ac:dyDescent="0.25">
      <c r="A23" s="42">
        <v>17</v>
      </c>
      <c r="B23" s="34">
        <v>6</v>
      </c>
      <c r="C23" s="34" t="s">
        <v>70</v>
      </c>
      <c r="D23" s="34" t="s">
        <v>71</v>
      </c>
      <c r="E23" s="34" t="s">
        <v>72</v>
      </c>
      <c r="F23" s="6">
        <v>2014809.79</v>
      </c>
      <c r="G23" s="6">
        <v>1996809.79</v>
      </c>
      <c r="H23" s="6">
        <v>1697288.3</v>
      </c>
      <c r="I23" s="43" t="s">
        <v>12</v>
      </c>
      <c r="J23" s="43" t="s">
        <v>12</v>
      </c>
      <c r="K23" s="6">
        <v>55</v>
      </c>
      <c r="L23" s="44" t="s">
        <v>13</v>
      </c>
    </row>
    <row r="24" spans="1:12" ht="24" x14ac:dyDescent="0.25">
      <c r="A24" s="42">
        <v>18</v>
      </c>
      <c r="B24" s="34">
        <v>6</v>
      </c>
      <c r="C24" s="34" t="s">
        <v>73</v>
      </c>
      <c r="D24" s="34" t="s">
        <v>17</v>
      </c>
      <c r="E24" s="34" t="s">
        <v>74</v>
      </c>
      <c r="F24" s="6">
        <v>1516298</v>
      </c>
      <c r="G24" s="6">
        <v>1037757</v>
      </c>
      <c r="H24" s="6">
        <v>882093.45</v>
      </c>
      <c r="I24" s="43" t="s">
        <v>12</v>
      </c>
      <c r="J24" s="43" t="s">
        <v>12</v>
      </c>
      <c r="K24" s="6">
        <v>55</v>
      </c>
      <c r="L24" s="44" t="s">
        <v>13</v>
      </c>
    </row>
    <row r="25" spans="1:12" ht="24" x14ac:dyDescent="0.25">
      <c r="A25" s="42">
        <v>19</v>
      </c>
      <c r="B25" s="34">
        <v>6</v>
      </c>
      <c r="C25" s="34" t="s">
        <v>75</v>
      </c>
      <c r="D25" s="34" t="s">
        <v>76</v>
      </c>
      <c r="E25" s="34" t="s">
        <v>77</v>
      </c>
      <c r="F25" s="6">
        <v>1361830.56</v>
      </c>
      <c r="G25" s="6">
        <v>1297476.78</v>
      </c>
      <c r="H25" s="6">
        <v>1102855.0900000001</v>
      </c>
      <c r="I25" s="43" t="s">
        <v>12</v>
      </c>
      <c r="J25" s="43" t="s">
        <v>12</v>
      </c>
      <c r="K25" s="6">
        <v>55</v>
      </c>
      <c r="L25" s="44" t="s">
        <v>13</v>
      </c>
    </row>
    <row r="26" spans="1:12" ht="24" x14ac:dyDescent="0.25">
      <c r="A26" s="42">
        <v>20</v>
      </c>
      <c r="B26" s="34">
        <v>6</v>
      </c>
      <c r="C26" s="34" t="s">
        <v>78</v>
      </c>
      <c r="D26" s="34" t="s">
        <v>20</v>
      </c>
      <c r="E26" s="34" t="s">
        <v>79</v>
      </c>
      <c r="F26" s="6">
        <v>1861746.66</v>
      </c>
      <c r="G26" s="6">
        <v>1861746.66</v>
      </c>
      <c r="H26" s="6">
        <v>1582484.65</v>
      </c>
      <c r="I26" s="43" t="s">
        <v>12</v>
      </c>
      <c r="J26" s="43" t="s">
        <v>12</v>
      </c>
      <c r="K26" s="6">
        <v>55</v>
      </c>
      <c r="L26" s="44" t="s">
        <v>13</v>
      </c>
    </row>
    <row r="27" spans="1:12" ht="24" x14ac:dyDescent="0.25">
      <c r="A27" s="42">
        <v>21</v>
      </c>
      <c r="B27" s="34">
        <v>7</v>
      </c>
      <c r="C27" s="34" t="s">
        <v>80</v>
      </c>
      <c r="D27" s="34" t="s">
        <v>81</v>
      </c>
      <c r="E27" s="34" t="s">
        <v>82</v>
      </c>
      <c r="F27" s="6">
        <v>837267.51</v>
      </c>
      <c r="G27" s="6">
        <v>837267.51</v>
      </c>
      <c r="H27" s="6">
        <v>711677.38</v>
      </c>
      <c r="I27" s="43" t="s">
        <v>12</v>
      </c>
      <c r="J27" s="43" t="s">
        <v>12</v>
      </c>
      <c r="K27" s="6">
        <v>55</v>
      </c>
      <c r="L27" s="44" t="s">
        <v>13</v>
      </c>
    </row>
    <row r="28" spans="1:12" ht="36" x14ac:dyDescent="0.25">
      <c r="A28" s="42">
        <v>22</v>
      </c>
      <c r="B28" s="34">
        <v>8</v>
      </c>
      <c r="C28" s="34" t="s">
        <v>83</v>
      </c>
      <c r="D28" s="34" t="s">
        <v>84</v>
      </c>
      <c r="E28" s="34" t="s">
        <v>85</v>
      </c>
      <c r="F28" s="6">
        <v>1617449.03</v>
      </c>
      <c r="G28" s="6">
        <v>1617591.03</v>
      </c>
      <c r="H28" s="6">
        <v>1374831.64</v>
      </c>
      <c r="I28" s="43" t="s">
        <v>12</v>
      </c>
      <c r="J28" s="43" t="s">
        <v>12</v>
      </c>
      <c r="K28" s="6">
        <v>55</v>
      </c>
      <c r="L28" s="44" t="s">
        <v>13</v>
      </c>
    </row>
    <row r="29" spans="1:12" ht="36" x14ac:dyDescent="0.25">
      <c r="A29" s="42">
        <v>23</v>
      </c>
      <c r="B29" s="34">
        <v>8</v>
      </c>
      <c r="C29" s="34" t="s">
        <v>86</v>
      </c>
      <c r="D29" s="34" t="s">
        <v>87</v>
      </c>
      <c r="E29" s="34" t="s">
        <v>88</v>
      </c>
      <c r="F29" s="6">
        <v>1998533.85</v>
      </c>
      <c r="G29" s="6">
        <v>1998533.85</v>
      </c>
      <c r="H29" s="6">
        <v>1698553.91</v>
      </c>
      <c r="I29" s="43" t="s">
        <v>12</v>
      </c>
      <c r="J29" s="43" t="s">
        <v>12</v>
      </c>
      <c r="K29" s="6">
        <v>55</v>
      </c>
      <c r="L29" s="44" t="s">
        <v>13</v>
      </c>
    </row>
    <row r="30" spans="1:12" ht="24" x14ac:dyDescent="0.25">
      <c r="A30" s="42">
        <v>24</v>
      </c>
      <c r="B30" s="34">
        <v>9</v>
      </c>
      <c r="C30" s="34" t="s">
        <v>89</v>
      </c>
      <c r="D30" s="34" t="s">
        <v>90</v>
      </c>
      <c r="E30" s="34" t="s">
        <v>91</v>
      </c>
      <c r="F30" s="6">
        <v>1986561</v>
      </c>
      <c r="G30" s="6">
        <v>1985961</v>
      </c>
      <c r="H30" s="6">
        <v>1688066.5</v>
      </c>
      <c r="I30" s="43" t="s">
        <v>12</v>
      </c>
      <c r="J30" s="43" t="s">
        <v>12</v>
      </c>
      <c r="K30" s="6">
        <v>53</v>
      </c>
      <c r="L30" s="44" t="s">
        <v>13</v>
      </c>
    </row>
    <row r="31" spans="1:12" ht="48" x14ac:dyDescent="0.25">
      <c r="A31" s="42">
        <v>25</v>
      </c>
      <c r="B31" s="34">
        <v>10</v>
      </c>
      <c r="C31" s="34" t="s">
        <v>92</v>
      </c>
      <c r="D31" s="34" t="s">
        <v>93</v>
      </c>
      <c r="E31" s="34" t="s">
        <v>94</v>
      </c>
      <c r="F31" s="6">
        <v>1033883.7</v>
      </c>
      <c r="G31" s="6">
        <v>1033883.7</v>
      </c>
      <c r="H31" s="6">
        <v>878801.14</v>
      </c>
      <c r="I31" s="43" t="s">
        <v>12</v>
      </c>
      <c r="J31" s="43" t="s">
        <v>12</v>
      </c>
      <c r="K31" s="6">
        <v>50</v>
      </c>
      <c r="L31" s="44" t="s">
        <v>13</v>
      </c>
    </row>
    <row r="32" spans="1:12" ht="24" x14ac:dyDescent="0.25">
      <c r="A32" s="42">
        <v>26</v>
      </c>
      <c r="B32" s="34">
        <v>10</v>
      </c>
      <c r="C32" s="34" t="s">
        <v>95</v>
      </c>
      <c r="D32" s="34" t="s">
        <v>96</v>
      </c>
      <c r="E32" s="34" t="s">
        <v>97</v>
      </c>
      <c r="F32" s="6">
        <v>1615157.83</v>
      </c>
      <c r="G32" s="6">
        <v>1583249.63</v>
      </c>
      <c r="H32" s="6">
        <v>1345762.14</v>
      </c>
      <c r="I32" s="43" t="s">
        <v>12</v>
      </c>
      <c r="J32" s="43" t="s">
        <v>12</v>
      </c>
      <c r="K32" s="6">
        <v>50</v>
      </c>
      <c r="L32" s="44" t="s">
        <v>13</v>
      </c>
    </row>
    <row r="33" spans="1:12" ht="24" x14ac:dyDescent="0.25">
      <c r="A33" s="42">
        <v>27</v>
      </c>
      <c r="B33" s="34">
        <v>11</v>
      </c>
      <c r="C33" s="34" t="s">
        <v>98</v>
      </c>
      <c r="D33" s="34" t="s">
        <v>23</v>
      </c>
      <c r="E33" s="34" t="s">
        <v>99</v>
      </c>
      <c r="F33" s="6">
        <v>6381776.4900000002</v>
      </c>
      <c r="G33" s="6">
        <v>1999928.47</v>
      </c>
      <c r="H33" s="6">
        <v>1699939.21</v>
      </c>
      <c r="I33" s="43" t="s">
        <v>12</v>
      </c>
      <c r="J33" s="43" t="s">
        <v>12</v>
      </c>
      <c r="K33" s="6">
        <v>40</v>
      </c>
      <c r="L33" s="44" t="s">
        <v>13</v>
      </c>
    </row>
    <row r="34" spans="1:12" ht="24" x14ac:dyDescent="0.25">
      <c r="A34" s="45">
        <v>28</v>
      </c>
      <c r="B34" s="11"/>
      <c r="C34" s="7" t="s">
        <v>100</v>
      </c>
      <c r="D34" s="7" t="s">
        <v>101</v>
      </c>
      <c r="E34" s="7" t="s">
        <v>102</v>
      </c>
      <c r="F34" s="8">
        <v>1241507.8</v>
      </c>
      <c r="G34" s="8">
        <v>1241507.8</v>
      </c>
      <c r="H34" s="8">
        <v>1055281.6200000001</v>
      </c>
      <c r="I34" s="11" t="s">
        <v>12</v>
      </c>
      <c r="J34" s="11" t="s">
        <v>118</v>
      </c>
      <c r="K34" s="46">
        <v>28</v>
      </c>
      <c r="L34" s="47" t="s">
        <v>24</v>
      </c>
    </row>
    <row r="35" spans="1:12" ht="36" x14ac:dyDescent="0.25">
      <c r="A35" s="45">
        <v>29</v>
      </c>
      <c r="B35" s="4"/>
      <c r="C35" s="7" t="s">
        <v>103</v>
      </c>
      <c r="D35" s="7" t="s">
        <v>22</v>
      </c>
      <c r="E35" s="7" t="s">
        <v>104</v>
      </c>
      <c r="F35" s="8">
        <v>2000000</v>
      </c>
      <c r="G35" s="8">
        <v>2000000</v>
      </c>
      <c r="H35" s="8">
        <v>1700000</v>
      </c>
      <c r="I35" s="11" t="s">
        <v>12</v>
      </c>
      <c r="J35" s="11" t="s">
        <v>118</v>
      </c>
      <c r="K35" s="5" t="s">
        <v>26</v>
      </c>
      <c r="L35" s="48" t="s">
        <v>24</v>
      </c>
    </row>
    <row r="36" spans="1:12" ht="36" x14ac:dyDescent="0.25">
      <c r="A36" s="49">
        <v>30</v>
      </c>
      <c r="B36" s="3"/>
      <c r="C36" s="35" t="s">
        <v>105</v>
      </c>
      <c r="D36" s="35" t="s">
        <v>106</v>
      </c>
      <c r="E36" s="35" t="s">
        <v>107</v>
      </c>
      <c r="F36" s="36">
        <v>717106.87</v>
      </c>
      <c r="G36" s="36">
        <v>685506.87</v>
      </c>
      <c r="H36" s="36">
        <v>582680.84</v>
      </c>
      <c r="I36" s="9" t="s">
        <v>12</v>
      </c>
      <c r="J36" s="9" t="s">
        <v>118</v>
      </c>
      <c r="K36" s="10" t="s">
        <v>26</v>
      </c>
      <c r="L36" s="50" t="s">
        <v>24</v>
      </c>
    </row>
    <row r="37" spans="1:12" x14ac:dyDescent="0.25">
      <c r="A37" s="12"/>
      <c r="B37" s="13" t="s">
        <v>108</v>
      </c>
      <c r="C37" s="14"/>
      <c r="D37" s="14"/>
      <c r="E37" s="14"/>
      <c r="F37" s="14"/>
      <c r="G37" s="14"/>
      <c r="H37" s="14"/>
      <c r="I37" s="14"/>
      <c r="J37" s="14"/>
      <c r="K37" s="14"/>
      <c r="L37" s="15"/>
    </row>
    <row r="38" spans="1:12" x14ac:dyDescent="0.25">
      <c r="A38" s="16"/>
      <c r="B38" s="17" t="s">
        <v>109</v>
      </c>
      <c r="C38" s="18"/>
      <c r="D38" s="18"/>
      <c r="E38" s="18"/>
      <c r="F38" s="18"/>
      <c r="G38" s="18"/>
      <c r="H38" s="18"/>
      <c r="I38" s="18"/>
      <c r="J38" s="18"/>
      <c r="K38" s="18"/>
      <c r="L38" s="15"/>
    </row>
    <row r="39" spans="1:12" x14ac:dyDescent="0.25">
      <c r="A39" s="19"/>
      <c r="B39" s="13" t="s">
        <v>110</v>
      </c>
      <c r="C39" s="20"/>
      <c r="D39" s="20"/>
      <c r="E39" s="20"/>
      <c r="F39" s="20"/>
      <c r="G39" s="20"/>
      <c r="H39" s="20"/>
      <c r="I39" s="20"/>
      <c r="J39" s="20"/>
      <c r="K39" s="20"/>
      <c r="L39" s="15"/>
    </row>
    <row r="40" spans="1:12" x14ac:dyDescent="0.25">
      <c r="A40" s="18" t="s">
        <v>111</v>
      </c>
      <c r="B40" s="21"/>
      <c r="C40" s="25"/>
      <c r="D40" s="21"/>
      <c r="E40" s="21"/>
      <c r="F40" s="21"/>
      <c r="G40" s="21"/>
      <c r="H40" s="21"/>
      <c r="I40" s="21"/>
      <c r="J40" s="26"/>
      <c r="K40" s="27"/>
      <c r="L40" s="21"/>
    </row>
    <row r="41" spans="1:12" x14ac:dyDescent="0.25">
      <c r="A41" s="20" t="s">
        <v>116</v>
      </c>
      <c r="B41" s="20"/>
      <c r="C41" s="20"/>
      <c r="D41" s="20"/>
      <c r="E41" s="20"/>
      <c r="F41" s="20"/>
      <c r="G41" s="20"/>
      <c r="H41" s="20"/>
      <c r="I41" s="20"/>
      <c r="J41" s="20"/>
      <c r="K41" s="24"/>
      <c r="L41" s="15"/>
    </row>
    <row r="42" spans="1:12" x14ac:dyDescent="0.25">
      <c r="A42" s="28" t="s">
        <v>112</v>
      </c>
      <c r="B42" s="21"/>
      <c r="C42" s="22"/>
      <c r="D42" s="15"/>
      <c r="E42" s="15"/>
      <c r="F42" s="15"/>
      <c r="G42" s="15"/>
      <c r="H42" s="15"/>
      <c r="I42" s="15"/>
      <c r="J42" s="23"/>
      <c r="K42" s="24"/>
      <c r="L42" s="15"/>
    </row>
    <row r="43" spans="1:12" x14ac:dyDescent="0.25">
      <c r="A43" s="28" t="s">
        <v>117</v>
      </c>
      <c r="B43" s="21"/>
      <c r="C43" s="22"/>
      <c r="D43" s="15"/>
      <c r="E43" s="15"/>
      <c r="F43" s="15"/>
      <c r="G43" s="15"/>
      <c r="H43" s="15"/>
      <c r="I43" s="15"/>
      <c r="J43" s="23"/>
      <c r="K43" s="24"/>
      <c r="L43" s="15"/>
    </row>
    <row r="44" spans="1:12" x14ac:dyDescent="0.25">
      <c r="A44" s="28" t="s">
        <v>113</v>
      </c>
      <c r="B44" s="21"/>
      <c r="C44" s="22"/>
      <c r="D44" s="15"/>
      <c r="E44" s="15"/>
      <c r="F44" s="15"/>
      <c r="G44" s="15"/>
      <c r="H44" s="15"/>
      <c r="I44" s="15"/>
      <c r="J44" s="23"/>
      <c r="K44" s="24"/>
      <c r="L44" s="15"/>
    </row>
    <row r="45" spans="1:12" x14ac:dyDescent="0.25">
      <c r="A45" s="28" t="s">
        <v>114</v>
      </c>
      <c r="B45" s="29"/>
      <c r="C45" s="30"/>
      <c r="D45" s="31"/>
      <c r="E45" s="31"/>
      <c r="F45" s="31"/>
      <c r="G45" s="31"/>
      <c r="H45" s="31"/>
      <c r="I45" s="31"/>
      <c r="J45" s="32"/>
      <c r="K45" s="33"/>
      <c r="L45" s="31"/>
    </row>
    <row r="46" spans="1:12" x14ac:dyDescent="0.25">
      <c r="A46" s="28" t="s">
        <v>115</v>
      </c>
      <c r="B46" s="29"/>
      <c r="C46" s="30"/>
      <c r="D46" s="31"/>
      <c r="E46" s="31"/>
      <c r="F46" s="31"/>
      <c r="G46" s="31"/>
      <c r="H46" s="31"/>
      <c r="I46" s="31"/>
      <c r="J46" s="32"/>
      <c r="K46" s="33"/>
      <c r="L46" s="31"/>
    </row>
    <row r="47" spans="1:12" x14ac:dyDescent="0.25">
      <c r="A47" s="28" t="s">
        <v>119</v>
      </c>
    </row>
    <row r="48" spans="1:12" x14ac:dyDescent="0.25">
      <c r="A48" s="28"/>
      <c r="B48" s="28" t="s">
        <v>120</v>
      </c>
    </row>
    <row r="49" spans="1:8" x14ac:dyDescent="0.25">
      <c r="A49" s="28"/>
    </row>
    <row r="50" spans="1:8" x14ac:dyDescent="0.25">
      <c r="A50" s="28"/>
    </row>
    <row r="52" spans="1:8" x14ac:dyDescent="0.25">
      <c r="D52" s="51"/>
      <c r="E52" s="52"/>
      <c r="F52" s="51"/>
      <c r="G52" s="52"/>
      <c r="H52" s="51"/>
    </row>
    <row r="53" spans="1:8" x14ac:dyDescent="0.25">
      <c r="D53" s="51"/>
      <c r="E53" s="52"/>
      <c r="F53" s="53"/>
      <c r="G53" s="52"/>
      <c r="H53" s="51"/>
    </row>
    <row r="54" spans="1:8" ht="28.5" customHeight="1" x14ac:dyDescent="0.25">
      <c r="D54" s="51"/>
      <c r="E54" s="52"/>
      <c r="F54" s="51"/>
      <c r="G54" s="52"/>
      <c r="H54" s="51"/>
    </row>
    <row r="55" spans="1:8" ht="24.75" customHeight="1" x14ac:dyDescent="0.25">
      <c r="D55" s="54"/>
      <c r="E55" s="55"/>
      <c r="F55" s="54"/>
      <c r="G55" s="55"/>
      <c r="H55" s="54"/>
    </row>
  </sheetData>
  <mergeCells count="1">
    <mergeCell ref="A4:M4"/>
  </mergeCells>
  <conditionalFormatting sqref="A35:A36 A7:A33">
    <cfRule type="expression" dxfId="17" priority="1">
      <formula>$L7=#REF!</formula>
    </cfRule>
    <cfRule type="expression" dxfId="16" priority="2">
      <formula>AND($J7=#REF!,$L7=#REF!)</formula>
    </cfRule>
  </conditionalFormatting>
  <pageMargins left="0.25" right="0.25" top="0.75" bottom="0.75" header="0.3" footer="0.3"/>
  <pageSetup paperSize="9" scale="65" fitToHeight="0" orientation="landscape" verticalDpi="597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Niemczyk Anna</dc:creator>
  <cp:lastModifiedBy>Niemczyk Anna</cp:lastModifiedBy>
  <cp:lastPrinted>2024-12-05T09:56:33Z</cp:lastPrinted>
  <dcterms:created xsi:type="dcterms:W3CDTF">2024-05-17T06:07:30Z</dcterms:created>
  <dcterms:modified xsi:type="dcterms:W3CDTF">2024-12-06T14:04:07Z</dcterms:modified>
</cp:coreProperties>
</file>