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batk\Desktop\107\zał. 4a-4g do instrukcji\"/>
    </mc:Choice>
  </mc:AlternateContent>
  <bookViews>
    <workbookView xWindow="0" yWindow="0" windowWidth="21570" windowHeight="7920" tabRatio="730" firstSheet="3" activeTab="8"/>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s>
  <calcPr calcId="191028"/>
  <customWorkbookViews>
    <customWorkbookView name="rojekp - Widok osobisty" guid="{81526E2D-C179-4F61-BBE9-8364D75F4482}" mergeInterval="0" personalView="1" maximized="1" xWindow="1" yWindow="1" windowWidth="1276" windowHeight="795"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Justyna Żukowska-Chomik - Widok osobisty" guid="{4B5DA7B8-D2FE-4486-B62F-E16B3645B5F7}" mergeInterval="0" personalView="1" maximized="1" windowWidth="1916" windowHeight="829"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<sst xmlns="http://schemas.openxmlformats.org/spreadsheetml/2006/main" count="359" uniqueCount="249">
  <si>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</si>
  <si>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Załącznik składa się z dziewięciu arkuszy:</t>
  </si>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</sst>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42">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66">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6"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6"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6" fontId="20" fillId="0" borderId="0" xfId="1" applyNumberFormat="1" applyFont="1" applyFill="1" applyBorder="1" applyAlignment="1">
      <alignment horizontal="left"/>
    </xf>
    <xf numFmtId="0" fontId="20" fillId="0" borderId="0" xfId="0" applyFont="1"/>
    <xf numFmtId="166" fontId="20" fillId="0" borderId="0" xfId="1" applyNumberFormat="1" applyFont="1" applyBorder="1"/>
    <xf numFmtId="166" fontId="20" fillId="0" borderId="0" xfId="1" applyNumberFormat="1" applyFont="1" applyFill="1" applyBorder="1"/>
    <xf numFmtId="0" fontId="21"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5" fontId="27" fillId="0" borderId="0" xfId="3" applyNumberFormat="1" applyFont="1" applyFill="1"/>
    <xf numFmtId="165" fontId="21" fillId="0" borderId="0" xfId="3" applyNumberFormat="1" applyFont="1" applyFill="1"/>
    <xf numFmtId="165"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8"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5"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5"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5"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6" fontId="20" fillId="3" borderId="5" xfId="1" applyNumberFormat="1" applyFont="1" applyFill="1" applyBorder="1" applyAlignment="1">
      <alignment vertical="center" wrapText="1"/>
    </xf>
    <xf numFmtId="166" fontId="20" fillId="3" borderId="6" xfId="1" applyNumberFormat="1" applyFont="1" applyFill="1" applyBorder="1" applyAlignment="1">
      <alignment vertical="center" wrapText="1"/>
    </xf>
    <xf numFmtId="166" fontId="21" fillId="0" borderId="5" xfId="1" applyNumberFormat="1" applyFont="1" applyFill="1" applyBorder="1" applyAlignment="1">
      <alignment vertical="center" wrapText="1"/>
    </xf>
    <xf numFmtId="166" fontId="21" fillId="0" borderId="6" xfId="1" applyNumberFormat="1"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cellXfs>
  <cellStyles count="8">
    <cellStyle name="Dziesiętny" xfId="1" builtinId="3"/>
    <cellStyle name="Euro" xfId="2"/>
    <cellStyle name="Hiperłącze" xfId="7" builtinId="8"/>
    <cellStyle name="Normalny" xfId="0" builtinId="0"/>
    <cellStyle name="Procentowy" xfId="3" builtinId="5"/>
    <cellStyle name="Procentowy 2" xfId="4"/>
    <cellStyle name="Walutowy" xfId="6" builtinId="4"/>
    <cellStyle name="Walutowy 2" xfId="5"/>
  </cellStyles>
  <dxfs count="139">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CE"/>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xmlns=""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xmlns=""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17145</xdr:colOff>
      <xdr:row>12</xdr:row>
      <xdr:rowOff>5715</xdr:rowOff>
    </xdr:from>
    <xdr:to>
      <xdr:col>10</xdr:col>
      <xdr:colOff>636270</xdr:colOff>
      <xdr:row>13</xdr:row>
      <xdr:rowOff>95250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xmlns="" val="1"/>
            </a:ext>
          </a:extLst>
        </xdr:cNvPr>
        <xdr:cNvSpPr/>
      </xdr:nvSpPr>
      <xdr:spPr>
        <a:xfrm>
          <a:off x="2960370" y="2558415"/>
          <a:ext cx="7219950" cy="27051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xmlns=""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xmlns=""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xmlns=""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xmlns=""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xmlns=""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xmlns=""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id="4" name="Założenia" displayName="Założenia" ref="B30:N38" totalsRowShown="0" headerRowDxfId="135" dataDxfId="133" headerRowBorderDxfId="134" tableBorderDxfId="132" totalsRowBorderDxfId="131">
  <autoFilter ref="B30:N38"/>
  <tableColumns count="13">
    <tableColumn id="1" name="Założenia do wyliczeń_x000a_(przykładowe) " dataDxfId="130"/>
    <tableColumn id="2" name="Jednostka " dataDxfId="129"/>
    <tableColumn id="3" name="Wartość" dataDxfId="128"/>
    <tableColumn id="4" name="Rok 1 _x000a_(bazowy)" dataDxfId="127"/>
    <tableColumn id="5" name="Rok 2" dataDxfId="126"/>
    <tableColumn id="6" name="Rok 3" dataDxfId="125"/>
    <tableColumn id="7" name="Rok 4 " dataDxfId="124"/>
    <tableColumn id="8" name="Rok 5 " dataDxfId="123"/>
    <tableColumn id="9" name="Rok 6 " dataDxfId="122"/>
    <tableColumn id="10" name="Rok 7 " dataDxfId="121"/>
    <tableColumn id="11" name="Rok 8 " dataDxfId="120"/>
    <tableColumn id="12" name="Rok 9 " dataDxfId="119"/>
    <tableColumn id="13" name="Rok 10 […]" dataDxfId="118"/>
  </tableColumns>
  <tableStyleInfo name="analiza finansowa" showFirstColumn="0" showLastColumn="0" showRowStripes="1" showColumnStripes="0"/>
  <extLst>
    <ext xmlns:x14="http://schemas.microsoft.com/office/spreadsheetml/2009/9/main" uri="{504A1905-F514-4f6f-8877-14C23A59335A}">
      <x14:table altText="Założenia" altTextSummary="Założenia_x000d__x000a_"/>
    </ext>
  </extLst>
</table>
</file>

<file path=xl/tables/table2.xml><?xml version="1.0" encoding="utf-8"?>
<table xmlns="http://schemas.openxmlformats.org/spreadsheetml/2006/main" id="5" name="Amortyzacja" displayName="Amortyzacja" ref="A4:K8" totalsRowShown="0" headerRowDxfId="117" dataDxfId="115" headerRowBorderDxfId="116" tableBorderDxfId="114" totalsRowBorderDxfId="113">
  <autoFilter ref="A4:K8"/>
  <tableColumns count="11">
    <tableColumn id="1" name="Wyszczególnienie" dataDxfId="112" dataCellStyle="Walutowy"/>
    <tableColumn id="2" name="Rok 1 _x000a_(bazowy)" dataDxfId="111" dataCellStyle="Walutowy"/>
    <tableColumn id="3" name="Rok 2" dataDxfId="110"/>
    <tableColumn id="4" name="Rok 3" dataDxfId="109"/>
    <tableColumn id="5" name="Rok 4 " dataDxfId="108"/>
    <tableColumn id="6" name="Rok 5 " dataDxfId="107"/>
    <tableColumn id="7" name="Rok 6 " dataDxfId="106"/>
    <tableColumn id="8" name="Rok 7 " dataDxfId="105"/>
    <tableColumn id="9" name="Rok 8 " dataDxfId="104"/>
    <tableColumn id="10" name="Rok 9 " dataDxfId="103"/>
    <tableColumn id="11" name="Rok 10 […]" dataDxfId="102"/>
  </tableColumns>
  <tableStyleInfo name="analiza finansowa" showFirstColumn="0" showLastColumn="0" showRowStripes="1" showColumnStripes="0"/>
  <extLst>
    <ext xmlns:x14="http://schemas.microsoft.com/office/spreadsheetml/2009/9/main" uri="{504A1905-F514-4f6f-8877-14C23A59335A}">
      <x14:table altText="Kalkulacja amortyzacji/ Umorzeń" altTextSummary="Kalkulacja amortyzacji/ Umorzeń_x000d__x000a_"/>
    </ext>
  </extLst>
</table>
</file>

<file path=xl/tables/table3.xml><?xml version="1.0" encoding="utf-8"?>
<table xmlns="http://schemas.openxmlformats.org/spreadsheetml/2006/main" id="6" name="Kapitał" displayName="Kapitał" ref="A15:K21" totalsRowShown="0" headerRowDxfId="101" dataDxfId="99" headerRowBorderDxfId="100" tableBorderDxfId="98" totalsRowBorderDxfId="97">
  <autoFilter ref="A15:K21"/>
  <tableColumns count="11">
    <tableColumn id="1" name="KAPITAŁ OBROTOWY NETTO - " dataDxfId="96"/>
    <tableColumn id="2" name="Rok 1" dataDxfId="95"/>
    <tableColumn id="3" name="Rok 2" dataDxfId="94"/>
    <tableColumn id="4" name="Rok 3" dataDxfId="93"/>
    <tableColumn id="5" name="Rok 4 " dataDxfId="92"/>
    <tableColumn id="6" name="Rok 5 " dataDxfId="91"/>
    <tableColumn id="7" name="Rok 6 " dataDxfId="90"/>
    <tableColumn id="8" name="Rok 7 " dataDxfId="89"/>
    <tableColumn id="9" name="Rok 8 " dataDxfId="88"/>
    <tableColumn id="10" name="Rok 9 " dataDxfId="87"/>
    <tableColumn id="11" name="Rok 10 […]" dataDxfId="86"/>
  </tableColumns>
  <tableStyleInfo name="analiza finansowa" showFirstColumn="0" showLastColumn="0" showRowStripes="1" showColumnStripes="0"/>
  <extLst>
    <ext xmlns:x14="http://schemas.microsoft.com/office/spreadsheetml/2009/9/main" uri="{504A1905-F514-4f6f-8877-14C23A59335A}">
      <x14:table altText="Kapitał obrotowy" altTextSummary="Kapitał obrotowy_x000d__x000a_"/>
    </ext>
  </extLst>
</table>
</file>

<file path=xl/tables/table4.xml><?xml version="1.0" encoding="utf-8"?>
<table xmlns="http://schemas.openxmlformats.org/spreadsheetml/2006/main" id="8" name="Przychody" displayName="Przychody" ref="A5:K14" totalsRowShown="0" headerRowDxfId="85" dataDxfId="83" headerRowBorderDxfId="84" tableBorderDxfId="82" totalsRowBorderDxfId="81" dataCellStyle="Walutowy">
  <autoFilter ref="A5:K14"/>
  <tableColumns count="11">
    <tableColumn id="1" name="Rodzaje przychodów" dataDxfId="80"/>
    <tableColumn id="2" name="Rok 1 _x000a_(bazowy)" dataDxfId="79" dataCellStyle="Walutowy"/>
    <tableColumn id="3" name="Rok 2" dataDxfId="78" dataCellStyle="Walutowy"/>
    <tableColumn id="4" name="Rok 3" dataDxfId="77" dataCellStyle="Walutowy"/>
    <tableColumn id="5" name="Rok 4 " dataDxfId="76" dataCellStyle="Walutowy"/>
    <tableColumn id="6" name="Rok 5 " dataDxfId="75" dataCellStyle="Walutowy"/>
    <tableColumn id="7" name="Rok 6 " dataDxfId="74" dataCellStyle="Walutowy"/>
    <tableColumn id="8" name="Rok 7 " dataDxfId="73" dataCellStyle="Walutowy"/>
    <tableColumn id="9" name="Rok 8" dataDxfId="72" dataCellStyle="Walutowy"/>
    <tableColumn id="10" name="Rok 9 " dataDxfId="71" dataCellStyle="Walutowy"/>
    <tableColumn id="11" name="Rok 10 […]" dataDxfId="70" dataCellStyle="Walutowy"/>
  </tableColumns>
  <tableStyleInfo name="analiza finansowa" showFirstColumn="0" showLastColumn="0" showRowStripes="1" showColumnStripes="0"/>
  <extLst>
    <ext xmlns:x14="http://schemas.microsoft.com/office/spreadsheetml/2009/9/main" uri="{504A1905-F514-4f6f-8877-14C23A59335A}">
      <x14:table altText="Kalkulacja przychodów" altTextSummary="Kalkulacja przychodów_x000d__x000a_"/>
    </ext>
  </extLst>
</table>
</file>

<file path=xl/tables/table5.xml><?xml version="1.0" encoding="utf-8"?>
<table xmlns="http://schemas.openxmlformats.org/spreadsheetml/2006/main" id="9" name="Koszty" displayName="Koszty" ref="A5:K26" totalsRowShown="0" headerRowDxfId="69" dataDxfId="67" headerRowBorderDxfId="68" tableBorderDxfId="66" totalsRowBorderDxfId="65" headerRowCellStyle="Walutowy" dataCellStyle="Walutowy">
  <autoFilter ref="A5:K26"/>
  <tableColumns count="11">
    <tableColumn id="1" name="Rodzaje kosztów" dataDxfId="64"/>
    <tableColumn id="2" name="Rok 1 _x000a_(bazowy)" dataDxfId="63" dataCellStyle="Walutowy"/>
    <tableColumn id="3" name="Rok 2" dataDxfId="62" dataCellStyle="Walutowy"/>
    <tableColumn id="4" name="Rok 3" dataDxfId="61" dataCellStyle="Walutowy"/>
    <tableColumn id="5" name="Rok 4 " dataDxfId="60" dataCellStyle="Walutowy"/>
    <tableColumn id="6" name="Rok 5 " dataDxfId="59" dataCellStyle="Walutowy"/>
    <tableColumn id="7" name="Rok 6 " dataDxfId="58" dataCellStyle="Walutowy"/>
    <tableColumn id="8" name="Rok 7 " dataDxfId="57" dataCellStyle="Walutowy"/>
    <tableColumn id="9" name="Rok 8 " dataDxfId="56" dataCellStyle="Walutowy"/>
    <tableColumn id="10" name="Rok 9 " dataDxfId="55" dataCellStyle="Walutowy"/>
    <tableColumn id="11" name="Rok 10 […]" dataDxfId="54" dataCellStyle="Walutowy"/>
  </tableColumns>
  <tableStyleInfo name="analiza finansowa" showFirstColumn="0" showLastColumn="0" showRowStripes="1" showColumnStripes="0"/>
  <extLst>
    <ext xmlns:x14="http://schemas.microsoft.com/office/spreadsheetml/2009/9/main" uri="{504A1905-F514-4f6f-8877-14C23A59335A}">
      <x14:table altText="Kalkulacja kosztów operacyjnych " altTextSummary="Kalkulacja kosztów operacyjnych _x000d__x000a_"/>
    </ext>
  </extLst>
</table>
</file>

<file path=xl/tables/table6.xml><?xml version="1.0" encoding="utf-8"?>
<table xmlns="http://schemas.openxmlformats.org/spreadsheetml/2006/main" id="3" name="Wart_rezydualna" displayName="Wart_rezydualna" ref="A5:P12" totalsRowShown="0" headerRowDxfId="53" dataDxfId="51" headerRowBorderDxfId="52" tableBorderDxfId="50">
  <autoFilter ref="A5:P12"/>
  <tableColumns count="16">
    <tableColumn id="1" name="Wyszczególnienie" dataDxfId="49"/>
    <tableColumn id="2" name="Rok 1 _x000a_(bazowy)" dataDxfId="48"/>
    <tableColumn id="3" name="Rok 2" dataDxfId="47"/>
    <tableColumn id="4" name="Rok 3" dataDxfId="46"/>
    <tableColumn id="5" name="Rok 4 " dataDxfId="45"/>
    <tableColumn id="6" name="Rok 5 " dataDxfId="44"/>
    <tableColumn id="7" name="Rok 6 " dataDxfId="43"/>
    <tableColumn id="8" name="Rok 7 " dataDxfId="42"/>
    <tableColumn id="9" name="Rok 8 " dataDxfId="41"/>
    <tableColumn id="10" name="Rok 9 " dataDxfId="40"/>
    <tableColumn id="11" name="Rok 10 […]" dataDxfId="39"/>
    <tableColumn id="12" name="Rok …" dataDxfId="38"/>
    <tableColumn id="13" name="Rok …2" dataDxfId="37"/>
    <tableColumn id="14" name="Rok …3" dataDxfId="36"/>
    <tableColumn id="15" name="Rok …4" dataDxfId="35"/>
    <tableColumn id="16" name="Rok …5" dataDxfId="34"/>
  </tableColumns>
  <tableStyleInfo showFirstColumn="0" showLastColumn="0" showRowStripes="1" showColumnStripes="0"/>
  <extLst>
    <ext xmlns:x14="http://schemas.microsoft.com/office/spreadsheetml/2009/9/main" uri="{504A1905-F514-4f6f-8877-14C23A59335A}">
      <x14:table altText="Wartość rezydualna" altTextSummary="Wartość rezydualna_x000d__x000a_"/>
    </ext>
  </extLst>
</table>
</file>

<file path=xl/tables/table7.xml><?xml version="1.0" encoding="utf-8"?>
<table xmlns="http://schemas.openxmlformats.org/spreadsheetml/2006/main" id="12" name="Wskaźniki" displayName="Wskaźniki" ref="A3:L10" totalsRowShown="0" headerRowDxfId="33" dataDxfId="31" headerRowBorderDxfId="32" tableBorderDxfId="30" totalsRowBorderDxfId="29">
  <autoFilter ref="A3:L10"/>
  <tableColumns count="12">
    <tableColumn id="1" name="Wyszczególnienie" dataDxfId="28"/>
    <tableColumn id="2" name="Wartość zdyskontowana" dataDxfId="27"/>
    <tableColumn id="3" name="Rok 1 _x000a_(bazowy)" dataDxfId="26"/>
    <tableColumn id="4" name="Rok 2" dataDxfId="25"/>
    <tableColumn id="5" name="Rok 3" dataDxfId="24"/>
    <tableColumn id="6" name="Rok 4 " dataDxfId="23"/>
    <tableColumn id="7" name="Rok 5 " dataDxfId="22"/>
    <tableColumn id="8" name="Rok 6 " dataDxfId="21"/>
    <tableColumn id="9" name="Rok 7 " dataDxfId="20"/>
    <tableColumn id="10" name="Rok 8 " dataDxfId="19"/>
    <tableColumn id="11" name="Rok 9 " dataDxfId="18"/>
    <tableColumn id="12" name="Rok 10 […]" dataDxfId="17"/>
  </tableColumns>
  <tableStyleInfo name="analiza finansowa" showFirstColumn="0" showLastColumn="0" showRowStripes="1" showColumnStripes="0"/>
  <extLst>
    <ext xmlns:x14="http://schemas.microsoft.com/office/spreadsheetml/2009/9/main" uri="{504A1905-F514-4f6f-8877-14C23A59335A}">
      <x14:table altText="Wskaźniki efektywności finansowej" altTextSummary="Wskaźniki efektywności finansowej_x000d__x000a_"/>
    </ext>
  </extLst>
</table>
</file>

<file path=xl/tables/table8.xml><?xml version="1.0" encoding="utf-8"?>
<table xmlns="http://schemas.openxmlformats.org/spreadsheetml/2006/main" id="13" name="Trwałość" displayName="Trwałość" ref="A6:L49" totalsRowShown="0" headerRowDxfId="16" dataDxfId="14" headerRowBorderDxfId="15" tableBorderDxfId="13" totalsRowBorderDxfId="12">
  <autoFilter ref="A6:L49"/>
  <tableColumns count="12">
    <tableColumn id="1" name="Lp." dataDxfId="11"/>
    <tableColumn id="2" name="Wyszczególnienie" dataDxfId="10"/>
    <tableColumn id="3" name="Rok 1 _x000a_(bazowy)" dataDxfId="9"/>
    <tableColumn id="4" name="Rok 2" dataDxfId="8"/>
    <tableColumn id="5" name="Rok 3" dataDxfId="7"/>
    <tableColumn id="6" name="Rok 4 " dataDxfId="6"/>
    <tableColumn id="7" name="Rok 5 " dataDxfId="5"/>
    <tableColumn id="8" name="Rok 6 " dataDxfId="4"/>
    <tableColumn id="9" name="Rok 7 " dataDxfId="3"/>
    <tableColumn id="10" name="Rok 8 " dataDxfId="2"/>
    <tableColumn id="11" name="Rok 9 " dataDxfId="1"/>
    <tableColumn id="12" name="Rok 10 […]" dataDxfId="0"/>
  </tableColumns>
  <tableStyleInfo name="analiza finansowa" showFirstColumn="0" showLastColumn="0" showRowStripes="1" showColumnStripes="0"/>
  <extLst>
    <ext xmlns:x14="http://schemas.microsoft.com/office/spreadsheetml/2009/9/main" uri="{504A1905-F514-4f6f-8877-14C23A59335A}">
      <x14:table altText="Rachunek zysków i strat " altTextSummary="Rachunek zysków i strat _x000d__x000a_Rachunek przepływów pieniężnych _x000d__x000a_"/>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38"/>
  <sheetViews>
    <sheetView showGridLines="0" topLeftCell="A28" workbookViewId="0">
      <selection activeCell="D7" sqref="D7"/>
    </sheetView>
  </sheetViews>
  <sheetFormatPr defaultColWidth="9.140625"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1</v>
      </c>
    </row>
    <row r="5" spans="2:8">
      <c r="B5" s="15" t="s">
        <v>2</v>
      </c>
    </row>
    <row r="6" spans="2:8">
      <c r="B6" s="15" t="s">
        <v>3</v>
      </c>
    </row>
    <row r="7" spans="2:8">
      <c r="B7" s="15" t="s">
        <v>4</v>
      </c>
    </row>
    <row r="8" spans="2:8">
      <c r="B8" s="15" t="s">
        <v>5</v>
      </c>
    </row>
    <row r="9" spans="2:8">
      <c r="B9" s="15" t="s">
        <v>6</v>
      </c>
    </row>
    <row r="10" spans="2:8">
      <c r="B10" s="15" t="s">
        <v>7</v>
      </c>
    </row>
    <row r="11" spans="2:8">
      <c r="B11" s="15" t="s">
        <v>8</v>
      </c>
    </row>
    <row r="12" spans="2:8">
      <c r="B12" s="15" t="s">
        <v>9</v>
      </c>
    </row>
    <row r="13" spans="2:8">
      <c r="B13" s="15" t="s">
        <v>10</v>
      </c>
    </row>
    <row r="14" spans="2:8">
      <c r="B14" s="15"/>
    </row>
    <row r="15" spans="2:8" ht="40.5" customHeight="1">
      <c r="B15" s="201" t="s">
        <v>11</v>
      </c>
    </row>
    <row r="16" spans="2:8" ht="18.75" thickBot="1">
      <c r="B16" s="16"/>
    </row>
    <row r="17" spans="2:2" ht="47.25" customHeight="1">
      <c r="B17" s="13" t="s">
        <v>12</v>
      </c>
    </row>
    <row r="18" spans="2:2" ht="177" customHeight="1" thickBot="1">
      <c r="B18" s="14" t="s">
        <v>13</v>
      </c>
    </row>
    <row r="19" spans="2:2" ht="51.75" customHeight="1">
      <c r="B19" s="13" t="s">
        <v>14</v>
      </c>
    </row>
    <row r="20" spans="2:2" ht="54.75" customHeight="1">
      <c r="B20" s="17" t="s">
        <v>15</v>
      </c>
    </row>
    <row r="21" spans="2:2">
      <c r="B21" s="18" t="s">
        <v>16</v>
      </c>
    </row>
    <row r="22" spans="2:2" ht="36">
      <c r="B22" s="18" t="s">
        <v>17</v>
      </c>
    </row>
    <row r="23" spans="2:2">
      <c r="B23" s="18" t="s">
        <v>18</v>
      </c>
    </row>
    <row r="24" spans="2:2" ht="72">
      <c r="B24" s="17" t="s">
        <v>19</v>
      </c>
    </row>
    <row r="25" spans="2:2">
      <c r="B25" s="18" t="s">
        <v>20</v>
      </c>
    </row>
    <row r="26" spans="2:2" ht="36">
      <c r="B26" s="17" t="s">
        <v>21</v>
      </c>
    </row>
    <row r="27" spans="2:2">
      <c r="B27" s="20" t="s">
        <v>22</v>
      </c>
    </row>
    <row r="28" spans="2:2" ht="72" customHeight="1" thickBot="1">
      <c r="B28" s="21" t="s">
        <v>23</v>
      </c>
    </row>
    <row r="29" spans="2:2" ht="56.25" customHeight="1">
      <c r="B29" s="200" t="s">
        <v>24</v>
      </c>
    </row>
    <row r="30" spans="2:2" ht="45.75" customHeight="1">
      <c r="B30" s="19" t="s">
        <v>25</v>
      </c>
    </row>
    <row r="31" spans="2:2" ht="300.75" customHeight="1">
      <c r="B31" s="19" t="s">
        <v>26</v>
      </c>
    </row>
    <row r="32" spans="2:2" ht="90" customHeight="1">
      <c r="B32" s="198" t="s">
        <v>27</v>
      </c>
    </row>
    <row r="33" spans="2:2" ht="70.5" customHeight="1" thickBot="1">
      <c r="B33" s="21" t="s">
        <v>28</v>
      </c>
    </row>
    <row r="34" spans="2:2" ht="51.75" customHeight="1">
      <c r="B34" s="200" t="s">
        <v>29</v>
      </c>
    </row>
    <row r="35" spans="2:2" ht="53.25" customHeight="1">
      <c r="B35" s="19" t="s">
        <v>25</v>
      </c>
    </row>
    <row r="36" spans="2:2" ht="44.25" customHeight="1" thickBot="1">
      <c r="B36" s="21" t="s">
        <v>30</v>
      </c>
    </row>
    <row r="37" spans="2:2" ht="51.75" customHeight="1">
      <c r="B37" s="200" t="s">
        <v>31</v>
      </c>
    </row>
    <row r="38" spans="2:2" ht="91.5" customHeight="1" thickBot="1">
      <c r="B38" s="21" t="s">
        <v>32</v>
      </c>
    </row>
  </sheetData>
  <hyperlinks>
    <hyperlink ref="B27" r:id="rId1" display="Tablice kosztów jednostkowych"/>
    <hyperlink ref="B21" r:id="rId2"/>
    <hyperlink ref="B23" r:id="rId3"/>
    <hyperlink ref="B25" r:id="rId4"/>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14"/>
  <sheetViews>
    <sheetView showGridLines="0" workbookViewId="0">
      <selection activeCell="Q15" sqref="Q15"/>
    </sheetView>
  </sheetViews>
  <sheetFormatPr defaultColWidth="9.140625" defaultRowHeight="14.25"/>
  <cols>
    <col min="1" max="16384" width="9.140625" style="26"/>
  </cols>
  <sheetData>
    <row r="4" spans="1:15" ht="258" customHeight="1">
      <c r="A4" s="263" t="s">
        <v>247</v>
      </c>
      <c r="B4" s="264"/>
      <c r="C4" s="264"/>
      <c r="D4" s="264"/>
      <c r="E4" s="264"/>
      <c r="F4" s="264"/>
      <c r="G4" s="264"/>
      <c r="H4" s="264"/>
      <c r="I4" s="264"/>
      <c r="J4" s="264"/>
      <c r="K4" s="264"/>
      <c r="L4" s="264"/>
      <c r="M4" s="264"/>
      <c r="N4" s="264"/>
      <c r="O4" s="264"/>
    </row>
    <row r="6" spans="1:15">
      <c r="A6" s="265" t="s">
        <v>248</v>
      </c>
      <c r="B6" s="265"/>
      <c r="C6" s="265"/>
      <c r="D6" s="265"/>
      <c r="E6" s="265"/>
      <c r="F6" s="265"/>
      <c r="G6" s="265"/>
      <c r="H6" s="265"/>
      <c r="I6" s="265"/>
      <c r="J6" s="265"/>
      <c r="K6" s="265"/>
      <c r="L6" s="265"/>
      <c r="M6" s="265"/>
      <c r="N6" s="265"/>
      <c r="O6" s="265"/>
    </row>
    <row r="7" spans="1:15">
      <c r="A7" s="265"/>
      <c r="B7" s="265"/>
      <c r="C7" s="265"/>
      <c r="D7" s="265"/>
      <c r="E7" s="265"/>
      <c r="F7" s="265"/>
      <c r="G7" s="265"/>
      <c r="H7" s="265"/>
      <c r="I7" s="265"/>
      <c r="J7" s="265"/>
      <c r="K7" s="265"/>
      <c r="L7" s="265"/>
      <c r="M7" s="265"/>
      <c r="N7" s="265"/>
      <c r="O7" s="265"/>
    </row>
    <row r="8" spans="1:15">
      <c r="A8" s="265"/>
      <c r="B8" s="265"/>
      <c r="C8" s="265"/>
      <c r="D8" s="265"/>
      <c r="E8" s="265"/>
      <c r="F8" s="265"/>
      <c r="G8" s="265"/>
      <c r="H8" s="265"/>
      <c r="I8" s="265"/>
      <c r="J8" s="265"/>
      <c r="K8" s="265"/>
      <c r="L8" s="265"/>
      <c r="M8" s="265"/>
      <c r="N8" s="265"/>
      <c r="O8" s="265"/>
    </row>
    <row r="9" spans="1:15">
      <c r="A9" s="265"/>
      <c r="B9" s="265"/>
      <c r="C9" s="265"/>
      <c r="D9" s="265"/>
      <c r="E9" s="265"/>
      <c r="F9" s="265"/>
      <c r="G9" s="265"/>
      <c r="H9" s="265"/>
      <c r="I9" s="265"/>
      <c r="J9" s="265"/>
      <c r="K9" s="265"/>
      <c r="L9" s="265"/>
      <c r="M9" s="265"/>
      <c r="N9" s="265"/>
      <c r="O9" s="265"/>
    </row>
    <row r="10" spans="1:15">
      <c r="A10" s="265"/>
      <c r="B10" s="265"/>
      <c r="C10" s="265"/>
      <c r="D10" s="265"/>
      <c r="E10" s="265"/>
      <c r="F10" s="265"/>
      <c r="G10" s="265"/>
      <c r="H10" s="265"/>
      <c r="I10" s="265"/>
      <c r="J10" s="265"/>
      <c r="K10" s="265"/>
      <c r="L10" s="265"/>
      <c r="M10" s="265"/>
      <c r="N10" s="265"/>
      <c r="O10" s="265"/>
    </row>
    <row r="11" spans="1:15">
      <c r="A11" s="265"/>
      <c r="B11" s="265"/>
      <c r="C11" s="265"/>
      <c r="D11" s="265"/>
      <c r="E11" s="265"/>
      <c r="F11" s="265"/>
      <c r="G11" s="265"/>
      <c r="H11" s="265"/>
      <c r="I11" s="265"/>
      <c r="J11" s="265"/>
      <c r="K11" s="265"/>
      <c r="L11" s="265"/>
      <c r="M11" s="265"/>
      <c r="N11" s="265"/>
      <c r="O11" s="265"/>
    </row>
    <row r="12" spans="1:15">
      <c r="A12" s="265"/>
      <c r="B12" s="265"/>
      <c r="C12" s="265"/>
      <c r="D12" s="265"/>
      <c r="E12" s="265"/>
      <c r="F12" s="265"/>
      <c r="G12" s="265"/>
      <c r="H12" s="265"/>
      <c r="I12" s="265"/>
      <c r="J12" s="265"/>
      <c r="K12" s="265"/>
      <c r="L12" s="265"/>
      <c r="M12" s="265"/>
      <c r="N12" s="265"/>
      <c r="O12" s="265"/>
    </row>
    <row r="13" spans="1:15">
      <c r="A13" s="265"/>
      <c r="B13" s="265"/>
      <c r="C13" s="265"/>
      <c r="D13" s="265"/>
      <c r="E13" s="265"/>
      <c r="F13" s="265"/>
      <c r="G13" s="265"/>
      <c r="H13" s="265"/>
      <c r="I13" s="265"/>
      <c r="J13" s="265"/>
      <c r="K13" s="265"/>
      <c r="L13" s="265"/>
      <c r="M13" s="265"/>
      <c r="N13" s="265"/>
      <c r="O13" s="265"/>
    </row>
    <row r="14" spans="1:15">
      <c r="A14" s="265"/>
      <c r="B14" s="265"/>
      <c r="C14" s="265"/>
      <c r="D14" s="265"/>
      <c r="E14" s="265"/>
      <c r="F14" s="265"/>
      <c r="G14" s="265"/>
      <c r="H14" s="265"/>
      <c r="I14" s="265"/>
      <c r="J14" s="265"/>
      <c r="K14" s="265"/>
      <c r="L14" s="265"/>
      <c r="M14" s="265"/>
      <c r="N14" s="265"/>
      <c r="O14" s="265"/>
    </row>
  </sheetData>
  <mergeCells count="2">
    <mergeCell ref="A4:O4"/>
    <mergeCell ref="A6:O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19"/>
  <sheetViews>
    <sheetView showGridLines="0" topLeftCell="A13" zoomScaleNormal="100" zoomScaleSheetLayoutView="100" workbookViewId="0">
      <selection activeCell="M11" sqref="M11"/>
    </sheetView>
  </sheetViews>
  <sheetFormatPr defaultColWidth="9.140625" defaultRowHeight="12.75"/>
  <cols>
    <col min="1" max="16384" width="9.140625" style="1"/>
  </cols>
  <sheetData>
    <row r="3" spans="2:9" ht="13.5" thickBot="1"/>
    <row r="4" spans="2:9">
      <c r="B4" s="207" t="s">
        <v>33</v>
      </c>
      <c r="C4" s="208"/>
      <c r="D4" s="208"/>
      <c r="E4" s="208"/>
      <c r="F4" s="208"/>
      <c r="G4" s="208"/>
      <c r="H4" s="208"/>
      <c r="I4" s="209"/>
    </row>
    <row r="5" spans="2:9" ht="160.5" customHeight="1" thickBot="1">
      <c r="B5" s="210"/>
      <c r="C5" s="211"/>
      <c r="D5" s="211"/>
      <c r="E5" s="211"/>
      <c r="F5" s="211"/>
      <c r="G5" s="211"/>
      <c r="H5" s="211"/>
      <c r="I5" s="212"/>
    </row>
    <row r="6" spans="2:9" ht="15">
      <c r="B6" s="2" t="s">
        <v>34</v>
      </c>
      <c r="C6" s="8"/>
      <c r="D6" s="8"/>
      <c r="E6" s="8"/>
      <c r="F6" s="8"/>
      <c r="G6" s="8"/>
      <c r="H6" s="8"/>
      <c r="I6" s="3"/>
    </row>
    <row r="7" spans="2:9" ht="73.5" customHeight="1">
      <c r="B7" s="202"/>
      <c r="C7" s="203"/>
      <c r="D7" s="203"/>
      <c r="E7" s="203"/>
      <c r="F7" s="203"/>
      <c r="G7" s="203"/>
      <c r="H7" s="203"/>
      <c r="I7" s="204"/>
    </row>
    <row r="8" spans="2:9" ht="15">
      <c r="B8" s="2" t="s">
        <v>35</v>
      </c>
      <c r="C8" s="8"/>
      <c r="D8" s="8"/>
      <c r="E8" s="8"/>
      <c r="F8" s="8"/>
      <c r="G8" s="8"/>
      <c r="H8" s="8"/>
      <c r="I8" s="3"/>
    </row>
    <row r="9" spans="2:9" ht="19.5" customHeight="1">
      <c r="B9" s="202"/>
      <c r="C9" s="203"/>
      <c r="D9" s="203"/>
      <c r="E9" s="203"/>
      <c r="F9" s="203"/>
      <c r="G9" s="203"/>
      <c r="H9" s="203"/>
      <c r="I9" s="204"/>
    </row>
    <row r="10" spans="2:9" ht="15">
      <c r="B10" s="4" t="s">
        <v>36</v>
      </c>
      <c r="C10" s="9"/>
      <c r="D10" s="9"/>
      <c r="E10" s="9"/>
      <c r="F10" s="9"/>
      <c r="G10" s="9"/>
      <c r="H10" s="9"/>
      <c r="I10" s="5"/>
    </row>
    <row r="11" spans="2:9" ht="84.75" customHeight="1">
      <c r="B11" s="213"/>
      <c r="C11" s="214"/>
      <c r="D11" s="214"/>
      <c r="E11" s="214"/>
      <c r="F11" s="214"/>
      <c r="G11" s="214"/>
      <c r="H11" s="214"/>
      <c r="I11" s="215"/>
    </row>
    <row r="12" spans="2:9" ht="15">
      <c r="B12" s="6"/>
      <c r="C12" s="9"/>
      <c r="D12" s="9"/>
      <c r="E12" s="9"/>
      <c r="F12" s="9"/>
      <c r="G12" s="9"/>
      <c r="H12" s="9"/>
      <c r="I12" s="5"/>
    </row>
    <row r="13" spans="2:9" ht="15">
      <c r="B13" s="216" t="s">
        <v>37</v>
      </c>
      <c r="C13" s="217"/>
      <c r="D13" s="217"/>
      <c r="E13" s="217"/>
      <c r="F13" s="10"/>
      <c r="G13" s="217" t="s">
        <v>38</v>
      </c>
      <c r="H13" s="217"/>
      <c r="I13" s="218"/>
    </row>
    <row r="14" spans="2:9" ht="15.75" thickBot="1">
      <c r="B14" s="219"/>
      <c r="C14" s="220"/>
      <c r="D14" s="220"/>
      <c r="E14" s="220"/>
      <c r="F14" s="7"/>
      <c r="G14" s="220"/>
      <c r="H14" s="220"/>
      <c r="I14" s="221"/>
    </row>
    <row r="19" spans="2:9" ht="103.5" customHeight="1">
      <c r="B19" s="205" t="s">
        <v>39</v>
      </c>
      <c r="C19" s="206"/>
      <c r="D19" s="206"/>
      <c r="E19" s="206"/>
      <c r="F19" s="206"/>
      <c r="G19" s="206"/>
      <c r="H19" s="206"/>
      <c r="I19" s="206"/>
    </row>
  </sheetData>
  <customSheetViews>
    <customSheetView guid="{81526E2D-C179-4F61-BBE9-8364D75F4482}"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4B5DA7B8-D2FE-4486-B62F-E16B3645B5F7}"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69"/>
  <sheetViews>
    <sheetView showGridLines="0" zoomScaleNormal="100" workbookViewId="0">
      <pane ySplit="4" topLeftCell="A26" activePane="bottomLeft" state="frozen"/>
      <selection pane="bottomLeft" activeCell="B30" sqref="B30:N38"/>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40</v>
      </c>
      <c r="C4" s="222" t="s">
        <v>41</v>
      </c>
      <c r="D4" s="223"/>
    </row>
    <row r="5" spans="2:17" ht="15">
      <c r="B5" s="25" t="s">
        <v>42</v>
      </c>
      <c r="C5" s="224"/>
      <c r="D5" s="225"/>
      <c r="F5" s="26"/>
      <c r="G5" s="26"/>
      <c r="H5" s="26"/>
      <c r="I5" s="26"/>
      <c r="J5" s="26"/>
      <c r="K5" s="26"/>
      <c r="L5" s="26"/>
      <c r="M5" s="26"/>
      <c r="N5" s="26"/>
      <c r="O5" s="26"/>
      <c r="P5" s="26"/>
      <c r="Q5" s="26"/>
    </row>
    <row r="6" spans="2:17" ht="15">
      <c r="B6" s="27" t="s">
        <v>43</v>
      </c>
      <c r="C6" s="230">
        <v>0.03</v>
      </c>
      <c r="D6" s="231"/>
      <c r="F6" s="26"/>
      <c r="G6" s="26"/>
      <c r="H6" s="26"/>
      <c r="I6" s="26"/>
      <c r="J6" s="26"/>
      <c r="K6" s="26"/>
      <c r="L6" s="26"/>
      <c r="M6" s="26"/>
      <c r="N6" s="26"/>
      <c r="O6" s="26"/>
      <c r="P6" s="26"/>
      <c r="Q6" s="26"/>
    </row>
    <row r="7" spans="2:17" ht="15">
      <c r="B7" s="25" t="s">
        <v>44</v>
      </c>
      <c r="C7" s="226"/>
      <c r="D7" s="227"/>
      <c r="F7" s="26"/>
      <c r="G7" s="26"/>
      <c r="H7" s="26"/>
      <c r="I7" s="26"/>
      <c r="J7" s="26"/>
      <c r="K7" s="26"/>
      <c r="L7" s="26"/>
      <c r="M7" s="26"/>
      <c r="N7" s="26"/>
      <c r="O7" s="26"/>
      <c r="P7" s="26"/>
      <c r="Q7" s="26"/>
    </row>
    <row r="8" spans="2:17" ht="15">
      <c r="B8" s="27" t="s">
        <v>45</v>
      </c>
      <c r="C8" s="228"/>
      <c r="D8" s="229"/>
      <c r="F8" s="26"/>
      <c r="G8" s="26"/>
      <c r="H8" s="26"/>
      <c r="I8" s="26"/>
      <c r="J8" s="26"/>
      <c r="K8" s="26"/>
      <c r="L8" s="26"/>
      <c r="M8" s="26"/>
      <c r="N8" s="26"/>
      <c r="O8" s="26"/>
      <c r="P8" s="26"/>
      <c r="Q8" s="26"/>
    </row>
    <row r="9" spans="2:17" ht="15">
      <c r="B9" s="28" t="s">
        <v>46</v>
      </c>
      <c r="C9" s="238"/>
      <c r="D9" s="239"/>
      <c r="F9" s="26"/>
      <c r="G9" s="26"/>
      <c r="H9" s="26"/>
      <c r="I9" s="26"/>
      <c r="J9" s="26"/>
      <c r="K9" s="26"/>
      <c r="L9" s="26"/>
      <c r="M9" s="26"/>
      <c r="N9" s="26"/>
      <c r="O9" s="26"/>
      <c r="P9" s="26"/>
      <c r="Q9" s="26"/>
    </row>
    <row r="10" spans="2:17" ht="34.5" customHeight="1">
      <c r="B10" s="29" t="s">
        <v>47</v>
      </c>
      <c r="C10" s="228" t="str">
        <f>IF(OR(C11="",C12=""),"",IF((COUNTIFS(C11:D12,"tak"))=2,"standardowa","złożona"))</f>
        <v/>
      </c>
      <c r="D10" s="229"/>
      <c r="F10" s="26"/>
      <c r="G10" s="26"/>
      <c r="H10" s="26"/>
      <c r="I10" s="26"/>
      <c r="J10" s="26"/>
      <c r="K10" s="26"/>
      <c r="L10" s="26"/>
      <c r="M10" s="26"/>
      <c r="N10" s="26"/>
      <c r="O10" s="26"/>
      <c r="P10" s="26"/>
      <c r="Q10" s="26"/>
    </row>
    <row r="11" spans="2:17" ht="28.5">
      <c r="B11" s="27" t="s">
        <v>48</v>
      </c>
      <c r="C11" s="228"/>
      <c r="D11" s="229"/>
      <c r="F11" s="26"/>
      <c r="G11" s="26"/>
      <c r="H11" s="26"/>
      <c r="I11" s="26"/>
      <c r="J11" s="26"/>
      <c r="K11" s="26"/>
      <c r="L11" s="26"/>
      <c r="M11" s="26"/>
      <c r="N11" s="26"/>
      <c r="O11" s="26"/>
      <c r="P11" s="26"/>
      <c r="Q11" s="26"/>
    </row>
    <row r="12" spans="2:17" ht="57">
      <c r="B12" s="27" t="s">
        <v>49</v>
      </c>
      <c r="C12" s="228"/>
      <c r="D12" s="229"/>
      <c r="F12" s="26"/>
      <c r="G12" s="26"/>
      <c r="H12" s="26"/>
      <c r="I12" s="26"/>
      <c r="J12" s="26"/>
      <c r="K12" s="26"/>
      <c r="L12" s="26"/>
      <c r="M12" s="26"/>
      <c r="N12" s="26"/>
      <c r="O12" s="26"/>
      <c r="P12" s="26"/>
      <c r="Q12" s="26"/>
    </row>
    <row r="13" spans="2:17">
      <c r="B13" s="25" t="s">
        <v>50</v>
      </c>
      <c r="C13" s="244"/>
      <c r="D13" s="245"/>
      <c r="F13" s="26"/>
      <c r="G13" s="26"/>
      <c r="H13" s="26"/>
      <c r="I13" s="26"/>
      <c r="J13" s="26"/>
      <c r="K13" s="26"/>
      <c r="L13" s="26"/>
      <c r="M13" s="26"/>
      <c r="N13" s="26"/>
      <c r="O13" s="26"/>
      <c r="P13" s="26"/>
      <c r="Q13" s="26"/>
    </row>
    <row r="14" spans="2:17" ht="45">
      <c r="B14" s="30" t="s">
        <v>51</v>
      </c>
      <c r="C14" s="29" t="s">
        <v>52</v>
      </c>
      <c r="D14" s="29" t="s">
        <v>53</v>
      </c>
      <c r="F14" s="26"/>
      <c r="G14" s="26"/>
      <c r="H14" s="26"/>
      <c r="I14" s="26"/>
      <c r="J14" s="26"/>
      <c r="K14" s="26"/>
      <c r="L14" s="26"/>
      <c r="M14" s="26"/>
      <c r="N14" s="26"/>
      <c r="O14" s="26"/>
      <c r="P14" s="26"/>
      <c r="Q14" s="26"/>
    </row>
    <row r="15" spans="2:17">
      <c r="B15" s="31" t="s">
        <v>54</v>
      </c>
      <c r="C15" s="32"/>
      <c r="D15" s="33"/>
      <c r="F15" s="26"/>
      <c r="G15" s="26"/>
      <c r="H15" s="26"/>
      <c r="I15" s="26"/>
      <c r="J15" s="26"/>
      <c r="K15" s="26"/>
      <c r="L15" s="26"/>
      <c r="M15" s="26"/>
      <c r="N15" s="26"/>
      <c r="O15" s="26"/>
      <c r="P15" s="26"/>
      <c r="Q15" s="26"/>
    </row>
    <row r="16" spans="2:17">
      <c r="B16" s="31" t="s">
        <v>55</v>
      </c>
      <c r="C16" s="32"/>
      <c r="D16" s="33"/>
      <c r="F16" s="26"/>
      <c r="G16" s="26"/>
      <c r="H16" s="26"/>
      <c r="I16" s="26"/>
      <c r="J16" s="26"/>
      <c r="K16" s="26"/>
      <c r="L16" s="26"/>
      <c r="M16" s="26"/>
      <c r="N16" s="26"/>
      <c r="O16" s="26"/>
      <c r="P16" s="26"/>
      <c r="Q16" s="26"/>
    </row>
    <row r="17" spans="2:17">
      <c r="B17" s="31" t="s">
        <v>56</v>
      </c>
      <c r="C17" s="32"/>
      <c r="D17" s="33"/>
      <c r="F17" s="26"/>
      <c r="G17" s="26"/>
      <c r="H17" s="26"/>
      <c r="I17" s="26"/>
      <c r="J17" s="26"/>
      <c r="K17" s="26"/>
      <c r="L17" s="26"/>
      <c r="M17" s="26"/>
      <c r="N17" s="26"/>
      <c r="O17" s="26"/>
      <c r="P17" s="26"/>
      <c r="Q17" s="26"/>
    </row>
    <row r="18" spans="2:17">
      <c r="B18" s="31" t="s">
        <v>57</v>
      </c>
      <c r="C18" s="32"/>
      <c r="D18" s="33"/>
      <c r="F18" s="26"/>
      <c r="G18" s="26"/>
      <c r="H18" s="26"/>
      <c r="I18" s="26"/>
      <c r="J18" s="26"/>
      <c r="K18" s="26"/>
      <c r="L18" s="26"/>
      <c r="M18" s="26"/>
      <c r="N18" s="26"/>
      <c r="O18" s="26"/>
      <c r="P18" s="26"/>
      <c r="Q18" s="26"/>
    </row>
    <row r="19" spans="2:17">
      <c r="B19" s="25" t="s">
        <v>58</v>
      </c>
      <c r="C19" s="242"/>
      <c r="D19" s="243"/>
      <c r="F19" s="26"/>
      <c r="G19" s="26"/>
      <c r="H19" s="26"/>
      <c r="I19" s="26"/>
      <c r="J19" s="26"/>
      <c r="K19" s="26"/>
      <c r="L19" s="26"/>
      <c r="M19" s="26"/>
      <c r="N19" s="26"/>
      <c r="O19" s="26"/>
      <c r="P19" s="26"/>
      <c r="Q19" s="26"/>
    </row>
    <row r="20" spans="2:17" ht="15">
      <c r="B20" s="27" t="s">
        <v>59</v>
      </c>
      <c r="C20" s="240"/>
      <c r="D20" s="241"/>
      <c r="F20" s="26"/>
      <c r="G20" s="26"/>
      <c r="H20" s="26"/>
      <c r="I20" s="26"/>
      <c r="J20" s="26"/>
      <c r="K20" s="26"/>
      <c r="L20" s="26"/>
      <c r="M20" s="26"/>
      <c r="N20" s="26"/>
      <c r="O20" s="26"/>
      <c r="P20" s="26"/>
      <c r="Q20" s="26"/>
    </row>
    <row r="21" spans="2:17" ht="68.25" customHeight="1">
      <c r="B21" s="235" t="s">
        <v>60</v>
      </c>
      <c r="C21" s="236"/>
      <c r="D21" s="237"/>
      <c r="F21" s="26"/>
      <c r="G21" s="26"/>
      <c r="H21" s="26"/>
      <c r="I21" s="26"/>
      <c r="J21" s="26"/>
      <c r="K21" s="26"/>
      <c r="L21" s="26"/>
      <c r="M21" s="26"/>
      <c r="N21" s="26"/>
      <c r="O21" s="26"/>
      <c r="P21" s="26"/>
      <c r="Q21" s="26"/>
    </row>
    <row r="22" spans="2:17" ht="15">
      <c r="B22" s="34" t="s">
        <v>61</v>
      </c>
      <c r="C22" s="238"/>
      <c r="D22" s="239"/>
      <c r="F22" s="26"/>
      <c r="G22" s="26"/>
      <c r="H22" s="26"/>
      <c r="I22" s="26"/>
      <c r="J22" s="26"/>
      <c r="K22" s="26"/>
      <c r="L22" s="26"/>
      <c r="M22" s="26"/>
      <c r="N22" s="26"/>
      <c r="O22" s="26"/>
      <c r="P22" s="26"/>
      <c r="Q22" s="26"/>
    </row>
    <row r="23" spans="2:17" ht="65.25" customHeight="1">
      <c r="B23" s="232" t="s">
        <v>62</v>
      </c>
      <c r="C23" s="233"/>
      <c r="D23" s="234"/>
      <c r="F23" s="26"/>
      <c r="G23" s="26"/>
      <c r="H23" s="26"/>
      <c r="I23" s="26"/>
      <c r="J23" s="26"/>
      <c r="K23" s="26"/>
      <c r="L23" s="26"/>
      <c r="M23" s="26"/>
      <c r="N23" s="26"/>
      <c r="O23" s="26"/>
      <c r="P23" s="26"/>
      <c r="Q23" s="26"/>
    </row>
    <row r="24" spans="2:17" ht="15">
      <c r="B24" s="35" t="s">
        <v>63</v>
      </c>
      <c r="C24" s="240"/>
      <c r="D24" s="241"/>
      <c r="F24" s="26"/>
      <c r="G24" s="26"/>
      <c r="H24" s="26"/>
      <c r="I24" s="26"/>
      <c r="J24" s="26"/>
      <c r="K24" s="26"/>
      <c r="L24" s="26"/>
      <c r="M24" s="26"/>
      <c r="N24" s="26"/>
      <c r="O24" s="26"/>
      <c r="P24" s="26"/>
      <c r="Q24" s="26"/>
    </row>
    <row r="25" spans="2:17" ht="75.75" customHeight="1">
      <c r="B25" s="235" t="s">
        <v>64</v>
      </c>
      <c r="C25" s="236"/>
      <c r="D25" s="237"/>
      <c r="F25" s="26"/>
      <c r="G25" s="26"/>
      <c r="H25" s="26"/>
      <c r="I25" s="26"/>
      <c r="J25" s="26"/>
      <c r="K25" s="26"/>
      <c r="L25" s="26"/>
      <c r="M25" s="26"/>
      <c r="N25" s="26"/>
      <c r="O25" s="26"/>
      <c r="P25" s="26"/>
      <c r="Q25" s="26"/>
    </row>
    <row r="26" spans="2:17" ht="78" customHeight="1">
      <c r="B26" s="232" t="s">
        <v>65</v>
      </c>
      <c r="C26" s="233"/>
      <c r="D26" s="234"/>
    </row>
    <row r="27" spans="2:17" ht="114" customHeight="1">
      <c r="B27" s="235" t="s">
        <v>66</v>
      </c>
      <c r="C27" s="236"/>
      <c r="D27" s="237"/>
    </row>
    <row r="28" spans="2:17">
      <c r="B28" s="36"/>
      <c r="C28" s="37"/>
    </row>
    <row r="29" spans="2:17">
      <c r="C29" s="38"/>
    </row>
    <row r="30" spans="2:17" ht="25.5" customHeight="1">
      <c r="B30" s="39" t="s">
        <v>67</v>
      </c>
      <c r="C30" s="40" t="s">
        <v>68</v>
      </c>
      <c r="D30" s="40" t="s">
        <v>69</v>
      </c>
      <c r="E30" s="40" t="s">
        <v>70</v>
      </c>
      <c r="F30" s="40" t="s">
        <v>71</v>
      </c>
      <c r="G30" s="40" t="s">
        <v>72</v>
      </c>
      <c r="H30" s="40" t="s">
        <v>73</v>
      </c>
      <c r="I30" s="40" t="s">
        <v>74</v>
      </c>
      <c r="J30" s="40" t="s">
        <v>75</v>
      </c>
      <c r="K30" s="40" t="s">
        <v>76</v>
      </c>
      <c r="L30" s="40" t="s">
        <v>77</v>
      </c>
      <c r="M30" s="40" t="s">
        <v>78</v>
      </c>
      <c r="N30" s="41" t="s">
        <v>79</v>
      </c>
    </row>
    <row r="31" spans="2:17">
      <c r="B31" s="42" t="s">
        <v>80</v>
      </c>
      <c r="C31" s="28"/>
      <c r="D31" s="28"/>
      <c r="E31" s="28"/>
      <c r="F31" s="28"/>
      <c r="G31" s="28"/>
      <c r="H31" s="28"/>
      <c r="I31" s="28"/>
      <c r="J31" s="28"/>
      <c r="K31" s="28"/>
      <c r="L31" s="28"/>
      <c r="M31" s="28"/>
      <c r="N31" s="43"/>
    </row>
    <row r="32" spans="2:17">
      <c r="B32" s="42" t="s">
        <v>81</v>
      </c>
      <c r="C32" s="28"/>
      <c r="D32" s="28"/>
      <c r="E32" s="28"/>
      <c r="F32" s="28"/>
      <c r="G32" s="28"/>
      <c r="H32" s="28"/>
      <c r="I32" s="28"/>
      <c r="J32" s="28"/>
      <c r="K32" s="28"/>
      <c r="L32" s="28"/>
      <c r="M32" s="28"/>
      <c r="N32" s="43"/>
    </row>
    <row r="33" spans="2:14">
      <c r="B33" s="42" t="s">
        <v>82</v>
      </c>
      <c r="C33" s="28"/>
      <c r="D33" s="28"/>
      <c r="E33" s="28"/>
      <c r="F33" s="28"/>
      <c r="G33" s="28"/>
      <c r="H33" s="28"/>
      <c r="I33" s="28"/>
      <c r="J33" s="28"/>
      <c r="K33" s="28"/>
      <c r="L33" s="28"/>
      <c r="M33" s="28"/>
      <c r="N33" s="43"/>
    </row>
    <row r="34" spans="2:14">
      <c r="B34" s="42" t="s">
        <v>83</v>
      </c>
      <c r="C34" s="28"/>
      <c r="D34" s="28"/>
      <c r="E34" s="28"/>
      <c r="F34" s="28"/>
      <c r="G34" s="28"/>
      <c r="H34" s="28"/>
      <c r="I34" s="28"/>
      <c r="J34" s="28"/>
      <c r="K34" s="28"/>
      <c r="L34" s="28"/>
      <c r="M34" s="28"/>
      <c r="N34" s="43"/>
    </row>
    <row r="35" spans="2:14">
      <c r="B35" s="42" t="s">
        <v>84</v>
      </c>
      <c r="C35" s="28"/>
      <c r="D35" s="28"/>
      <c r="E35" s="28"/>
      <c r="F35" s="28"/>
      <c r="G35" s="28"/>
      <c r="H35" s="28"/>
      <c r="I35" s="28"/>
      <c r="J35" s="28"/>
      <c r="K35" s="28"/>
      <c r="L35" s="28"/>
      <c r="M35" s="28"/>
      <c r="N35" s="43"/>
    </row>
    <row r="36" spans="2:14">
      <c r="B36" s="42" t="s">
        <v>85</v>
      </c>
      <c r="C36" s="28"/>
      <c r="D36" s="28"/>
      <c r="E36" s="28"/>
      <c r="F36" s="28"/>
      <c r="G36" s="28"/>
      <c r="H36" s="28"/>
      <c r="I36" s="28"/>
      <c r="J36" s="28"/>
      <c r="K36" s="28"/>
      <c r="L36" s="28"/>
      <c r="M36" s="28"/>
      <c r="N36" s="43"/>
    </row>
    <row r="37" spans="2:14">
      <c r="B37" s="42" t="s">
        <v>86</v>
      </c>
      <c r="C37" s="28"/>
      <c r="D37" s="28"/>
      <c r="E37" s="28"/>
      <c r="F37" s="28"/>
      <c r="G37" s="28"/>
      <c r="H37" s="28"/>
      <c r="I37" s="28"/>
      <c r="J37" s="28"/>
      <c r="K37" s="28"/>
      <c r="L37" s="28"/>
      <c r="M37" s="28"/>
      <c r="N37" s="43"/>
    </row>
    <row r="38" spans="2:14">
      <c r="B38" s="44" t="s">
        <v>87</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46" t="s">
        <v>88</v>
      </c>
      <c r="C41" s="246"/>
      <c r="D41" s="246"/>
      <c r="E41" s="246"/>
      <c r="F41" s="246"/>
      <c r="G41" s="246"/>
      <c r="H41" s="246"/>
      <c r="I41" s="246"/>
      <c r="J41" s="246"/>
      <c r="K41" s="246"/>
      <c r="L41" s="246"/>
      <c r="M41" s="246"/>
      <c r="N41" s="246"/>
    </row>
    <row r="42" spans="2:14" s="192" customFormat="1" ht="65.25" customHeight="1">
      <c r="B42" s="247" t="s">
        <v>89</v>
      </c>
      <c r="C42" s="246"/>
      <c r="D42" s="246"/>
      <c r="E42" s="246"/>
      <c r="F42" s="246"/>
      <c r="G42" s="246"/>
      <c r="H42" s="246"/>
      <c r="I42" s="246"/>
      <c r="J42" s="246"/>
      <c r="K42" s="246"/>
      <c r="L42" s="246"/>
      <c r="M42" s="246"/>
      <c r="N42" s="246"/>
    </row>
    <row r="43" spans="2:14" s="192" customFormat="1" ht="319.5" customHeight="1" thickBot="1">
      <c r="B43" s="246" t="s">
        <v>90</v>
      </c>
      <c r="C43" s="246"/>
      <c r="D43" s="246"/>
      <c r="E43" s="246"/>
      <c r="F43" s="246"/>
      <c r="G43" s="246"/>
      <c r="H43" s="246"/>
      <c r="I43" s="246"/>
      <c r="J43" s="246"/>
      <c r="K43" s="246"/>
      <c r="L43" s="246"/>
      <c r="M43" s="246"/>
      <c r="N43" s="246"/>
    </row>
    <row r="44" spans="2:14" ht="45" thickBot="1">
      <c r="B44" s="194" t="s">
        <v>91</v>
      </c>
      <c r="C44" s="195" t="s">
        <v>92</v>
      </c>
      <c r="D44" s="193"/>
      <c r="E44" s="193"/>
      <c r="F44" s="193"/>
      <c r="G44" s="193"/>
      <c r="H44" s="193"/>
      <c r="I44" s="193"/>
      <c r="J44" s="193"/>
      <c r="K44" s="193"/>
      <c r="L44" s="193"/>
      <c r="M44" s="193"/>
      <c r="N44" s="193"/>
    </row>
    <row r="45" spans="2:14" ht="15" thickBot="1">
      <c r="B45" s="196" t="s">
        <v>93</v>
      </c>
      <c r="C45" s="197">
        <v>15</v>
      </c>
      <c r="D45" s="193"/>
      <c r="E45" s="193"/>
      <c r="F45" s="193"/>
      <c r="G45" s="193"/>
      <c r="H45" s="193"/>
      <c r="I45" s="193"/>
      <c r="J45" s="193"/>
      <c r="K45" s="193"/>
      <c r="L45" s="193"/>
      <c r="M45" s="193"/>
      <c r="N45" s="193"/>
    </row>
    <row r="46" spans="2:14" ht="15" thickBot="1">
      <c r="B46" s="196" t="s">
        <v>94</v>
      </c>
      <c r="C46" s="197">
        <v>15</v>
      </c>
      <c r="D46" s="193"/>
      <c r="E46" s="193"/>
      <c r="F46" s="193"/>
      <c r="G46" s="193"/>
      <c r="H46" s="193"/>
      <c r="I46" s="193"/>
      <c r="J46" s="193"/>
      <c r="K46" s="193"/>
      <c r="L46" s="193"/>
      <c r="M46" s="193"/>
      <c r="N46" s="193"/>
    </row>
    <row r="47" spans="2:14" ht="15" thickBot="1">
      <c r="B47" s="196" t="s">
        <v>95</v>
      </c>
      <c r="C47" s="197">
        <v>10</v>
      </c>
      <c r="D47" s="193"/>
      <c r="E47" s="193"/>
      <c r="F47" s="193"/>
      <c r="G47" s="193"/>
      <c r="H47" s="193"/>
      <c r="I47" s="193"/>
      <c r="J47" s="193"/>
      <c r="K47" s="193"/>
      <c r="L47" s="193"/>
      <c r="M47" s="193"/>
      <c r="N47" s="193"/>
    </row>
    <row r="48" spans="2:14" ht="15" thickBot="1">
      <c r="B48" s="196" t="s">
        <v>96</v>
      </c>
      <c r="C48" s="197">
        <v>25</v>
      </c>
      <c r="D48" s="193"/>
      <c r="E48" s="193"/>
      <c r="F48" s="193"/>
      <c r="G48" s="193"/>
      <c r="H48" s="193"/>
      <c r="I48" s="193"/>
      <c r="J48" s="193"/>
      <c r="K48" s="193"/>
      <c r="L48" s="193"/>
      <c r="M48" s="193"/>
      <c r="N48" s="193"/>
    </row>
    <row r="49" spans="2:14" ht="15" thickBot="1">
      <c r="B49" s="196" t="s">
        <v>97</v>
      </c>
      <c r="C49" s="197">
        <v>15</v>
      </c>
      <c r="D49" s="193"/>
      <c r="E49" s="193"/>
      <c r="F49" s="193"/>
      <c r="G49" s="193"/>
      <c r="H49" s="193"/>
      <c r="I49" s="193"/>
      <c r="J49" s="193"/>
      <c r="K49" s="193"/>
      <c r="L49" s="193"/>
      <c r="M49" s="193"/>
      <c r="N49" s="193"/>
    </row>
    <row r="50" spans="2:14" ht="15" thickBot="1">
      <c r="B50" s="196" t="s">
        <v>98</v>
      </c>
      <c r="C50" s="197">
        <v>15</v>
      </c>
      <c r="D50" s="193"/>
      <c r="E50" s="193"/>
      <c r="F50" s="193"/>
      <c r="G50" s="193"/>
      <c r="H50" s="193"/>
      <c r="I50" s="193"/>
      <c r="J50" s="193"/>
      <c r="K50" s="193"/>
      <c r="L50" s="193"/>
      <c r="M50" s="193"/>
      <c r="N50" s="193"/>
    </row>
    <row r="51" spans="2:14" ht="15" thickBot="1">
      <c r="B51" s="196" t="s">
        <v>99</v>
      </c>
      <c r="C51" s="197">
        <v>10</v>
      </c>
      <c r="D51" s="193"/>
      <c r="E51" s="193"/>
      <c r="F51" s="193"/>
      <c r="G51" s="193"/>
      <c r="H51" s="193"/>
      <c r="I51" s="193"/>
      <c r="J51" s="193"/>
      <c r="K51" s="193"/>
      <c r="L51" s="193"/>
      <c r="M51" s="193"/>
      <c r="N51" s="193"/>
    </row>
    <row r="52" spans="2:14" ht="15" thickBot="1">
      <c r="B52" s="196" t="s">
        <v>100</v>
      </c>
      <c r="C52" s="197">
        <v>10</v>
      </c>
      <c r="D52" s="193"/>
      <c r="E52" s="193"/>
      <c r="F52" s="193"/>
      <c r="G52" s="193"/>
      <c r="H52" s="193"/>
      <c r="I52" s="193"/>
      <c r="J52" s="193"/>
      <c r="K52" s="193"/>
      <c r="L52" s="193"/>
      <c r="M52" s="193"/>
      <c r="N52" s="193"/>
    </row>
    <row r="53" spans="2:14" ht="15" thickBot="1">
      <c r="B53" s="196" t="s">
        <v>101</v>
      </c>
      <c r="C53" s="197">
        <v>30</v>
      </c>
      <c r="D53" s="193"/>
      <c r="E53" s="193"/>
      <c r="F53" s="193"/>
      <c r="G53" s="193"/>
      <c r="H53" s="193"/>
      <c r="I53" s="193"/>
      <c r="J53" s="193"/>
      <c r="K53" s="193"/>
      <c r="L53" s="193"/>
      <c r="M53" s="193"/>
      <c r="N53" s="193"/>
    </row>
    <row r="54" spans="2:14" ht="15" thickBot="1">
      <c r="B54" s="196" t="s">
        <v>102</v>
      </c>
      <c r="C54" s="197">
        <v>20</v>
      </c>
      <c r="D54" s="193"/>
      <c r="E54" s="193"/>
      <c r="F54" s="193"/>
      <c r="G54" s="193"/>
      <c r="H54" s="193"/>
      <c r="I54" s="193"/>
      <c r="J54" s="193"/>
      <c r="K54" s="193"/>
      <c r="L54" s="193"/>
      <c r="M54" s="193"/>
      <c r="N54" s="193"/>
    </row>
    <row r="55" spans="2:14" ht="15" thickBot="1">
      <c r="B55" s="196" t="s">
        <v>103</v>
      </c>
      <c r="C55" s="197">
        <v>10</v>
      </c>
      <c r="D55" s="193"/>
      <c r="E55" s="193"/>
      <c r="F55" s="193"/>
      <c r="G55" s="193"/>
      <c r="H55" s="193"/>
      <c r="I55" s="193"/>
      <c r="J55" s="193"/>
      <c r="K55" s="193"/>
      <c r="L55" s="193"/>
      <c r="M55" s="193"/>
      <c r="N55" s="193"/>
    </row>
    <row r="56" spans="2:14" ht="15" thickBot="1">
      <c r="B56" s="196" t="s">
        <v>104</v>
      </c>
      <c r="C56" s="197">
        <v>25</v>
      </c>
      <c r="D56" s="193"/>
      <c r="E56" s="193"/>
      <c r="F56" s="193"/>
      <c r="G56" s="193"/>
      <c r="H56" s="193"/>
      <c r="I56" s="193"/>
      <c r="J56" s="193"/>
      <c r="K56" s="193"/>
      <c r="L56" s="193"/>
      <c r="M56" s="193"/>
      <c r="N56" s="193"/>
    </row>
    <row r="57" spans="2:14" ht="15" thickBot="1">
      <c r="B57" s="196" t="s">
        <v>105</v>
      </c>
      <c r="C57" s="197">
        <v>25</v>
      </c>
      <c r="D57" s="193"/>
      <c r="E57" s="193"/>
      <c r="F57" s="193"/>
      <c r="G57" s="193"/>
      <c r="H57" s="193"/>
      <c r="I57" s="193"/>
      <c r="J57" s="193"/>
      <c r="K57" s="193"/>
      <c r="L57" s="193"/>
      <c r="M57" s="193"/>
      <c r="N57" s="193"/>
    </row>
    <row r="58" spans="2:14" ht="15" thickBot="1">
      <c r="B58" s="196" t="s">
        <v>106</v>
      </c>
      <c r="C58" s="197">
        <v>30</v>
      </c>
      <c r="D58" s="193"/>
      <c r="E58" s="193"/>
      <c r="F58" s="193"/>
      <c r="G58" s="193"/>
      <c r="H58" s="193"/>
      <c r="I58" s="193"/>
      <c r="J58" s="193"/>
      <c r="K58" s="193"/>
      <c r="L58" s="193"/>
      <c r="M58" s="193"/>
      <c r="N58" s="193"/>
    </row>
    <row r="59" spans="2:14" ht="15" thickBot="1">
      <c r="B59" s="196" t="s">
        <v>107</v>
      </c>
      <c r="C59" s="197">
        <v>30</v>
      </c>
      <c r="D59" s="193"/>
      <c r="E59" s="193"/>
      <c r="F59" s="193"/>
      <c r="G59" s="193"/>
      <c r="H59" s="193"/>
      <c r="I59" s="193"/>
      <c r="J59" s="193"/>
      <c r="K59" s="193"/>
      <c r="L59" s="193"/>
      <c r="M59" s="193"/>
      <c r="N59" s="193"/>
    </row>
    <row r="60" spans="2:14" ht="15" thickBot="1">
      <c r="B60" s="196" t="s">
        <v>108</v>
      </c>
      <c r="C60" s="197">
        <v>15</v>
      </c>
      <c r="D60" s="193"/>
      <c r="E60" s="193"/>
      <c r="F60" s="193"/>
      <c r="G60" s="193"/>
      <c r="H60" s="193"/>
      <c r="I60" s="193"/>
      <c r="J60" s="193"/>
      <c r="K60" s="193"/>
      <c r="L60" s="193"/>
      <c r="M60" s="193"/>
      <c r="N60" s="193"/>
    </row>
    <row r="61" spans="2:14" ht="15" thickBot="1">
      <c r="B61" s="196" t="s">
        <v>109</v>
      </c>
      <c r="C61" s="197">
        <v>15</v>
      </c>
      <c r="D61" s="193"/>
      <c r="E61" s="193"/>
      <c r="F61" s="193"/>
      <c r="G61" s="193"/>
      <c r="H61" s="193"/>
      <c r="I61" s="193"/>
      <c r="J61" s="193"/>
      <c r="K61" s="193"/>
      <c r="L61" s="193"/>
      <c r="M61" s="193"/>
      <c r="N61" s="193"/>
    </row>
    <row r="62" spans="2:14" ht="15" thickBot="1">
      <c r="B62" s="196" t="s">
        <v>110</v>
      </c>
      <c r="C62" s="197">
        <v>15</v>
      </c>
      <c r="D62" s="193"/>
      <c r="E62" s="193"/>
      <c r="F62" s="193"/>
      <c r="G62" s="193"/>
      <c r="H62" s="193"/>
      <c r="I62" s="193"/>
      <c r="J62" s="193"/>
      <c r="K62" s="193"/>
      <c r="L62" s="193"/>
      <c r="M62" s="193"/>
      <c r="N62" s="193"/>
    </row>
    <row r="63" spans="2:14" ht="15" thickBot="1">
      <c r="B63" s="196" t="s">
        <v>111</v>
      </c>
      <c r="C63" s="197">
        <v>15</v>
      </c>
      <c r="D63" s="193"/>
      <c r="E63" s="193"/>
      <c r="F63" s="193"/>
      <c r="G63" s="193"/>
      <c r="H63" s="193"/>
      <c r="I63" s="193"/>
      <c r="J63" s="193"/>
      <c r="K63" s="193"/>
      <c r="L63" s="193"/>
      <c r="M63" s="193"/>
      <c r="N63" s="193"/>
    </row>
    <row r="64" spans="2:14" ht="29.25" thickBot="1">
      <c r="B64" s="196" t="s">
        <v>112</v>
      </c>
      <c r="C64" s="197">
        <v>10</v>
      </c>
      <c r="D64" s="193"/>
      <c r="E64" s="193"/>
      <c r="F64" s="193"/>
      <c r="G64" s="193"/>
      <c r="H64" s="193"/>
      <c r="I64" s="193"/>
      <c r="J64" s="193"/>
      <c r="K64" s="193"/>
      <c r="L64" s="193"/>
      <c r="M64" s="193"/>
      <c r="N64" s="193"/>
    </row>
    <row r="65" spans="2:14" ht="15" thickBot="1">
      <c r="B65" s="196" t="s">
        <v>113</v>
      </c>
      <c r="C65" s="197">
        <v>10</v>
      </c>
      <c r="D65" s="193"/>
      <c r="E65" s="193"/>
      <c r="F65" s="193"/>
      <c r="G65" s="193"/>
      <c r="H65" s="193"/>
      <c r="I65" s="193"/>
      <c r="J65" s="193"/>
      <c r="K65" s="193"/>
      <c r="L65" s="193"/>
      <c r="M65" s="193"/>
      <c r="N65" s="193"/>
    </row>
    <row r="66" spans="2:14" ht="15" thickBot="1">
      <c r="B66" s="196" t="s">
        <v>114</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48" t="s">
        <v>115</v>
      </c>
      <c r="C68" s="248"/>
      <c r="D68" s="248"/>
      <c r="E68" s="248"/>
      <c r="F68" s="248"/>
      <c r="G68" s="248"/>
      <c r="H68" s="248"/>
      <c r="I68" s="248"/>
      <c r="J68" s="248"/>
      <c r="K68" s="248"/>
      <c r="L68" s="248"/>
      <c r="M68" s="248"/>
      <c r="N68" s="248"/>
    </row>
    <row r="69" spans="2:14" s="192" customFormat="1" ht="154.5" customHeight="1">
      <c r="B69" s="246" t="s">
        <v>116</v>
      </c>
      <c r="C69" s="246"/>
      <c r="D69" s="246"/>
      <c r="E69" s="246"/>
      <c r="F69" s="246"/>
      <c r="G69" s="246"/>
      <c r="H69" s="246"/>
      <c r="I69" s="246"/>
      <c r="J69" s="246"/>
      <c r="K69" s="246"/>
      <c r="L69" s="246"/>
      <c r="M69" s="246"/>
      <c r="N69" s="246"/>
    </row>
  </sheetData>
  <customSheetViews>
    <customSheetView guid="{81526E2D-C179-4F61-BBE9-8364D75F4482}">
      <selection activeCell="C38" sqref="C38"/>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4B5DA7B8-D2FE-4486-B62F-E16B3645B5F7}">
      <selection activeCell="D10" sqref="D10"/>
      <pageMargins left="0" right="0" top="0" bottom="0" header="0" footer="0"/>
      <pageSetup paperSize="9" scale="82" orientation="landscape" r:id="rId3"/>
      <headerFooter alignWithMargins="0"/>
    </customSheetView>
  </customSheetViews>
  <mergeCells count="24">
    <mergeCell ref="B69:N69"/>
    <mergeCell ref="B41:N41"/>
    <mergeCell ref="B42:N42"/>
    <mergeCell ref="B43:N43"/>
    <mergeCell ref="B68:N68"/>
    <mergeCell ref="B26:D26"/>
    <mergeCell ref="B27:D27"/>
    <mergeCell ref="C9:D9"/>
    <mergeCell ref="C22:D22"/>
    <mergeCell ref="B23:D23"/>
    <mergeCell ref="C24:D24"/>
    <mergeCell ref="B25:D25"/>
    <mergeCell ref="B21:D21"/>
    <mergeCell ref="C19:D19"/>
    <mergeCell ref="C20:D20"/>
    <mergeCell ref="C11:D11"/>
    <mergeCell ref="C13:D13"/>
    <mergeCell ref="C12:D12"/>
    <mergeCell ref="C4:D4"/>
    <mergeCell ref="C5:D5"/>
    <mergeCell ref="C7:D7"/>
    <mergeCell ref="C10:D10"/>
    <mergeCell ref="C8:D8"/>
    <mergeCell ref="C6:D6"/>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formula1>"tak, nie"</formula1>
    </dataValidation>
    <dataValidation type="list" allowBlank="1" showInputMessage="1" showErrorMessage="1" error="Odpowiedz na pytanie wskazane w punkcie a)" prompt="Odpowiedz na pytanie wskazane w punkcie a)" sqref="C11:D11">
      <formula1>"tak, nie"</formula1>
    </dataValidation>
    <dataValidation type="list" allowBlank="1" showInputMessage="1" showErrorMessage="1" error="Odpowiedz na pytanie wskazane w punkcie b)" prompt="Odpowiedz na pytanie wskazane w punkcie b)" sqref="C12:D12">
      <formula1>"tak, nie"</formula1>
    </dataValidation>
    <dataValidation allowBlank="1" showInputMessage="1" showErrorMessage="1" prompt="Pole wypełnia się automatycznie po wprowadzeniu odpowiedzi na poniższe pytania" sqref="C10:D10"/>
    <dataValidation type="list" allowBlank="1" showInputMessage="1" showErrorMessage="1" error="Odpowiedz, czy podatek VAT jest kwalifikowany w projekcie?" prompt="Odpowiedz, czy podatek VAT jest kwalifikowany w projekcie?" sqref="C13:D13">
      <formula1>"tak, nie, częściowo"</formula1>
    </dataValidation>
    <dataValidation allowBlank="1" showInputMessage="1" showErrorMessage="1" prompt="Wskaż wszystkie elementy majątku, które amortyzują się inną stawką" sqref="B14"/>
    <dataValidation allowBlank="1" showInputMessage="1" showErrorMessage="1" prompt="Wskaż liczbę lat przeprowadzonej analizy" sqref="C19:D19"/>
    <dataValidation allowBlank="1" showInputMessage="1" showErrorMessage="1" prompt="Wskaż rok bazowy dla Twoich obliczeń" sqref="C20:D20"/>
    <dataValidation type="list" allowBlank="1" showInputMessage="1" showErrorMessage="1" error="Czy przewidujesz ponoszenie nakładów odtworzeniowych w fazie operacyjnej?" prompt="Czy przewidujesz ponoszenie nakładów odtworzeniowych w fazie operacyjnej?" sqref="C22:D22">
      <formula1>"tak, nie"</formula1>
    </dataValidation>
    <dataValidation type="list" allowBlank="1" showInputMessage="1" showErrorMessage="1" error="Wskaż, według jakiej metody wyliczona jest wartość rezydualna?" prompt="Wskaż, według jakiej metody wyliczona jest wartość rezydualna?" sqref="C24:D24">
      <formula1>"zdyskontowane wolne przepływy, inna"</formula1>
    </dataValidation>
    <dataValidation allowBlank="1" showInputMessage="1" showErrorMessage="1" prompt="Wstaw odpowiednią stopę dyskontową" sqref="C6:D6"/>
    <dataValidation allowBlank="1" showInputMessage="1" showErrorMessage="1" prompt="Metoda oraz okres amortyzacji dla każdego typu aktywa muszą być zgodne z polityką rachunkowości." sqref="C14"/>
    <dataValidation type="list" allowBlank="1" showInputMessage="1" showErrorMessage="1" prompt="Wstaw odpowiednią stopę dyskontową" sqref="C5:D5">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G41"/>
  <sheetViews>
    <sheetView showGridLines="0" workbookViewId="0">
      <selection activeCell="A15" sqref="A15:K21"/>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40</v>
      </c>
      <c r="B4" s="49" t="s">
        <v>70</v>
      </c>
      <c r="C4" s="50" t="s">
        <v>71</v>
      </c>
      <c r="D4" s="50" t="s">
        <v>72</v>
      </c>
      <c r="E4" s="50" t="s">
        <v>73</v>
      </c>
      <c r="F4" s="50" t="s">
        <v>74</v>
      </c>
      <c r="G4" s="50" t="s">
        <v>75</v>
      </c>
      <c r="H4" s="50" t="s">
        <v>76</v>
      </c>
      <c r="I4" s="50" t="s">
        <v>77</v>
      </c>
      <c r="J4" s="50" t="s">
        <v>78</v>
      </c>
      <c r="K4" s="51" t="s">
        <v>79</v>
      </c>
    </row>
    <row r="5" spans="1:18" s="57" customFormat="1">
      <c r="A5" s="53" t="s">
        <v>117</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118</v>
      </c>
      <c r="B6" s="54"/>
      <c r="C6" s="54"/>
      <c r="D6" s="54"/>
      <c r="E6" s="54"/>
      <c r="F6" s="54"/>
      <c r="G6" s="54"/>
      <c r="H6" s="54"/>
      <c r="I6" s="54"/>
      <c r="J6" s="54"/>
      <c r="K6" s="58"/>
    </row>
    <row r="7" spans="1:18" s="57" customFormat="1">
      <c r="A7" s="53" t="s">
        <v>119</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61</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120</v>
      </c>
      <c r="B15" s="50" t="s">
        <v>121</v>
      </c>
      <c r="C15" s="50" t="s">
        <v>71</v>
      </c>
      <c r="D15" s="50" t="s">
        <v>72</v>
      </c>
      <c r="E15" s="50" t="s">
        <v>73</v>
      </c>
      <c r="F15" s="50" t="s">
        <v>74</v>
      </c>
      <c r="G15" s="50" t="s">
        <v>75</v>
      </c>
      <c r="H15" s="50" t="s">
        <v>76</v>
      </c>
      <c r="I15" s="50" t="s">
        <v>77</v>
      </c>
      <c r="J15" s="50" t="s">
        <v>78</v>
      </c>
      <c r="K15" s="51" t="s">
        <v>79</v>
      </c>
      <c r="L15" s="67"/>
      <c r="M15" s="67"/>
      <c r="N15" s="67"/>
      <c r="O15" s="67"/>
      <c r="P15" s="67"/>
      <c r="Q15" s="67"/>
      <c r="R15" s="67"/>
    </row>
    <row r="16" spans="1:18" s="52" customFormat="1">
      <c r="A16" s="68" t="s">
        <v>122</v>
      </c>
      <c r="B16" s="69"/>
      <c r="C16" s="69"/>
      <c r="D16" s="70"/>
      <c r="E16" s="70"/>
      <c r="F16" s="70"/>
      <c r="G16" s="70"/>
      <c r="H16" s="69"/>
      <c r="I16" s="69"/>
      <c r="J16" s="70"/>
      <c r="K16" s="71"/>
      <c r="L16" s="67"/>
      <c r="M16" s="67"/>
      <c r="N16" s="67"/>
      <c r="O16" s="67"/>
      <c r="P16" s="67"/>
      <c r="Q16" s="67"/>
      <c r="R16" s="67"/>
    </row>
    <row r="17" spans="1:33" s="52" customFormat="1">
      <c r="A17" s="68" t="s">
        <v>123</v>
      </c>
      <c r="B17" s="70"/>
      <c r="C17" s="70"/>
      <c r="D17" s="70"/>
      <c r="E17" s="70"/>
      <c r="F17" s="70"/>
      <c r="G17" s="70"/>
      <c r="H17" s="70"/>
      <c r="I17" s="70"/>
      <c r="J17" s="70"/>
      <c r="K17" s="71"/>
      <c r="L17" s="72"/>
      <c r="M17" s="72"/>
      <c r="N17" s="72"/>
      <c r="O17" s="72"/>
      <c r="P17" s="72"/>
      <c r="Q17" s="72"/>
      <c r="R17" s="72"/>
    </row>
    <row r="18" spans="1:33" s="52" customFormat="1">
      <c r="A18" s="73" t="s">
        <v>124</v>
      </c>
      <c r="B18" s="70"/>
      <c r="C18" s="70"/>
      <c r="D18" s="70"/>
      <c r="E18" s="70"/>
      <c r="F18" s="70"/>
      <c r="G18" s="70"/>
      <c r="H18" s="70"/>
      <c r="I18" s="70"/>
      <c r="J18" s="70"/>
      <c r="K18" s="71"/>
      <c r="L18" s="72"/>
      <c r="M18" s="72"/>
      <c r="N18" s="72"/>
      <c r="O18" s="72"/>
      <c r="P18" s="72"/>
      <c r="Q18" s="72"/>
      <c r="R18" s="72"/>
    </row>
    <row r="19" spans="1:33" s="52" customFormat="1">
      <c r="A19" s="73" t="s">
        <v>125</v>
      </c>
      <c r="B19" s="70"/>
      <c r="C19" s="70"/>
      <c r="D19" s="70"/>
      <c r="E19" s="70"/>
      <c r="F19" s="70"/>
      <c r="G19" s="70"/>
      <c r="H19" s="70"/>
      <c r="I19" s="70"/>
      <c r="J19" s="70"/>
      <c r="K19" s="71"/>
      <c r="L19" s="72"/>
      <c r="M19" s="72"/>
      <c r="N19" s="72"/>
      <c r="O19" s="72"/>
      <c r="P19" s="72"/>
      <c r="Q19" s="72"/>
      <c r="R19" s="72"/>
    </row>
    <row r="20" spans="1:33" s="78" customFormat="1">
      <c r="A20" s="74" t="s">
        <v>126</v>
      </c>
      <c r="B20" s="75"/>
      <c r="C20" s="75"/>
      <c r="D20" s="75"/>
      <c r="E20" s="75"/>
      <c r="F20" s="75"/>
      <c r="G20" s="75"/>
      <c r="H20" s="75"/>
      <c r="I20" s="75"/>
      <c r="J20" s="75"/>
      <c r="K20" s="76"/>
      <c r="L20" s="77"/>
      <c r="M20" s="77"/>
      <c r="N20" s="77"/>
      <c r="O20" s="77"/>
      <c r="P20" s="77"/>
      <c r="Q20" s="77"/>
      <c r="R20" s="77"/>
      <c r="V20" s="78" t="s">
        <v>127</v>
      </c>
    </row>
    <row r="21" spans="1:33" s="52" customFormat="1" ht="15">
      <c r="A21" s="79" t="s">
        <v>128</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49" t="s">
        <v>129</v>
      </c>
      <c r="B24" s="250"/>
      <c r="C24" s="250"/>
      <c r="D24" s="250"/>
      <c r="E24" s="250"/>
      <c r="F24" s="250"/>
      <c r="G24" s="250"/>
      <c r="H24" s="250"/>
      <c r="I24" s="250"/>
      <c r="J24" s="250"/>
      <c r="K24" s="251"/>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81526E2D-C179-4F61-BBE9-8364D75F4482}">
      <selection activeCell="B6" sqref="B6"/>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4B5DA7B8-D2FE-4486-B62F-E16B3645B5F7}">
      <selection activeCell="A9" sqref="A9"/>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zoomScaleSheetLayoutView="100" workbookViewId="0">
      <pane xSplit="1" ySplit="5" topLeftCell="B15" activePane="bottomRight" state="frozen"/>
      <selection pane="topRight" activeCell="B1" sqref="B1"/>
      <selection pane="bottomLeft" activeCell="A6" sqref="A6"/>
      <selection pane="bottomRight" activeCell="A5" sqref="A5:K14"/>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52" t="s">
        <v>130</v>
      </c>
      <c r="B3" s="253"/>
      <c r="C3" s="253"/>
      <c r="D3" s="253"/>
      <c r="E3" s="253"/>
      <c r="F3" s="253"/>
      <c r="G3" s="253"/>
      <c r="H3" s="253"/>
      <c r="I3" s="253"/>
      <c r="J3" s="253"/>
      <c r="K3" s="254"/>
    </row>
    <row r="4" spans="1:11" ht="15" customHeight="1">
      <c r="A4" s="98"/>
      <c r="B4" s="98"/>
      <c r="C4" s="98"/>
      <c r="D4" s="98"/>
      <c r="E4" s="98"/>
      <c r="F4" s="98"/>
      <c r="G4" s="98"/>
      <c r="H4" s="98"/>
      <c r="I4" s="98"/>
      <c r="J4" s="98"/>
      <c r="K4" s="98"/>
    </row>
    <row r="5" spans="1:11" s="86" customFormat="1" ht="30">
      <c r="A5" s="99" t="s">
        <v>131</v>
      </c>
      <c r="B5" s="100" t="s">
        <v>70</v>
      </c>
      <c r="C5" s="101" t="s">
        <v>71</v>
      </c>
      <c r="D5" s="101" t="s">
        <v>72</v>
      </c>
      <c r="E5" s="101" t="s">
        <v>73</v>
      </c>
      <c r="F5" s="101" t="s">
        <v>74</v>
      </c>
      <c r="G5" s="101" t="s">
        <v>75</v>
      </c>
      <c r="H5" s="101" t="s">
        <v>76</v>
      </c>
      <c r="I5" s="101" t="s">
        <v>132</v>
      </c>
      <c r="J5" s="101" t="s">
        <v>78</v>
      </c>
      <c r="K5" s="102" t="s">
        <v>79</v>
      </c>
    </row>
    <row r="6" spans="1:11" s="86" customFormat="1" ht="30">
      <c r="A6" s="103" t="s">
        <v>133</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134</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135</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136</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134</v>
      </c>
      <c r="B10" s="109"/>
      <c r="C10" s="109"/>
      <c r="D10" s="109"/>
      <c r="E10" s="109"/>
      <c r="F10" s="109"/>
      <c r="G10" s="109"/>
      <c r="H10" s="109"/>
      <c r="I10" s="109"/>
      <c r="J10" s="109"/>
      <c r="K10" s="110"/>
    </row>
    <row r="11" spans="1:11" s="111" customFormat="1" ht="15">
      <c r="A11" s="106" t="s">
        <v>135</v>
      </c>
      <c r="B11" s="109"/>
      <c r="C11" s="109"/>
      <c r="D11" s="109"/>
      <c r="E11" s="109"/>
      <c r="F11" s="109"/>
      <c r="G11" s="109"/>
      <c r="H11" s="109"/>
      <c r="I11" s="109"/>
      <c r="J11" s="109"/>
      <c r="K11" s="110"/>
    </row>
    <row r="12" spans="1:11" s="66" customFormat="1" ht="30">
      <c r="A12" s="103" t="s">
        <v>137</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134</v>
      </c>
      <c r="B13" s="109"/>
      <c r="C13" s="109"/>
      <c r="D13" s="109"/>
      <c r="E13" s="109"/>
      <c r="F13" s="109"/>
      <c r="G13" s="109"/>
      <c r="H13" s="109"/>
      <c r="I13" s="109"/>
      <c r="J13" s="109"/>
      <c r="K13" s="110"/>
    </row>
    <row r="14" spans="1:11" s="111" customFormat="1" ht="15">
      <c r="A14" s="112" t="s">
        <v>135</v>
      </c>
      <c r="B14" s="113"/>
      <c r="C14" s="113"/>
      <c r="D14" s="113"/>
      <c r="E14" s="113"/>
      <c r="F14" s="113"/>
      <c r="G14" s="113"/>
      <c r="H14" s="113"/>
      <c r="I14" s="113"/>
      <c r="J14" s="113"/>
      <c r="K14" s="114"/>
    </row>
    <row r="18" spans="1:11" ht="303" customHeight="1">
      <c r="A18" s="249" t="s">
        <v>138</v>
      </c>
      <c r="B18" s="250"/>
      <c r="C18" s="250"/>
      <c r="D18" s="250"/>
      <c r="E18" s="250"/>
      <c r="F18" s="250"/>
      <c r="G18" s="250"/>
      <c r="H18" s="250"/>
      <c r="I18" s="250"/>
      <c r="J18" s="250"/>
      <c r="K18" s="251"/>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81526E2D-C179-4F61-BBE9-8364D75F4482}" printArea="1">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4B5DA7B8-D2FE-4486-B62F-E16B3645B5F7}">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36"/>
  <sheetViews>
    <sheetView showGridLines="0" zoomScaleNormal="100" zoomScaleSheetLayoutView="100" workbookViewId="0">
      <pane xSplit="1" ySplit="5" topLeftCell="B6" activePane="bottomRight" state="frozen"/>
      <selection pane="topRight" activeCell="B1" sqref="B1"/>
      <selection pane="bottomLeft" activeCell="A4" sqref="A4"/>
      <selection pane="bottomRight" activeCell="A5" sqref="A5:K26"/>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58" t="s">
        <v>139</v>
      </c>
      <c r="B3" s="259"/>
      <c r="C3" s="259"/>
      <c r="D3" s="259"/>
      <c r="E3" s="259"/>
      <c r="F3" s="259"/>
      <c r="G3" s="259"/>
      <c r="H3" s="259"/>
      <c r="I3" s="259"/>
      <c r="J3" s="259"/>
      <c r="K3" s="260"/>
    </row>
    <row r="4" spans="1:33" ht="16.149999999999999" customHeight="1"/>
    <row r="5" spans="1:33" s="86" customFormat="1" ht="45">
      <c r="A5" s="99" t="s">
        <v>140</v>
      </c>
      <c r="B5" s="120" t="s">
        <v>70</v>
      </c>
      <c r="C5" s="121" t="s">
        <v>71</v>
      </c>
      <c r="D5" s="121" t="s">
        <v>72</v>
      </c>
      <c r="E5" s="121" t="s">
        <v>73</v>
      </c>
      <c r="F5" s="121" t="s">
        <v>74</v>
      </c>
      <c r="G5" s="121" t="s">
        <v>75</v>
      </c>
      <c r="H5" s="121" t="s">
        <v>76</v>
      </c>
      <c r="I5" s="121" t="s">
        <v>77</v>
      </c>
      <c r="J5" s="121" t="s">
        <v>78</v>
      </c>
      <c r="K5" s="122" t="s">
        <v>79</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141</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142</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143</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144</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145</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146</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147</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148</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142</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143</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144</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145</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146</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147</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149</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142</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143</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144</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145</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146</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147</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55" t="s">
        <v>150</v>
      </c>
      <c r="B30" s="256"/>
      <c r="C30" s="256"/>
      <c r="D30" s="256"/>
      <c r="E30" s="256"/>
      <c r="F30" s="256"/>
      <c r="G30" s="256"/>
      <c r="H30" s="256"/>
      <c r="I30" s="256"/>
      <c r="J30" s="256"/>
      <c r="K30" s="257"/>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81526E2D-C179-4F61-BBE9-8364D75F4482}">
      <pane xSplit="1" ySplit="3" topLeftCell="B4" activePane="bottomRight" state="frozenSplit"/>
      <selection pane="bottomRight" activeCell="B3" sqref="B3"/>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4B5DA7B8-D2FE-4486-B62F-E16B3645B5F7}">
      <pane xSplit="1" ySplit="3" topLeftCell="B4" activePane="bottomRight" state="frozenSplit"/>
      <selection pane="bottomRight" activeCell="A4" sqref="A4"/>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workbookViewId="0">
      <selection activeCell="A5" sqref="A5:P12"/>
    </sheetView>
  </sheetViews>
  <sheetFormatPr defaultColWidth="9.140625"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151</v>
      </c>
      <c r="C4" s="133"/>
      <c r="D4" s="133"/>
      <c r="E4" s="133"/>
      <c r="F4" s="133"/>
      <c r="G4" s="133"/>
      <c r="H4" s="133"/>
      <c r="I4" s="133"/>
      <c r="J4" s="133"/>
      <c r="K4" s="133"/>
      <c r="L4" s="132" t="s">
        <v>152</v>
      </c>
      <c r="M4" s="133"/>
      <c r="N4" s="133"/>
      <c r="O4" s="133"/>
      <c r="P4" s="134"/>
    </row>
    <row r="5" spans="1:16" s="52" customFormat="1" ht="36" customHeight="1">
      <c r="A5" s="135" t="s">
        <v>40</v>
      </c>
      <c r="B5" s="49" t="s">
        <v>70</v>
      </c>
      <c r="C5" s="50" t="s">
        <v>71</v>
      </c>
      <c r="D5" s="50" t="s">
        <v>72</v>
      </c>
      <c r="E5" s="50" t="s">
        <v>73</v>
      </c>
      <c r="F5" s="50" t="s">
        <v>74</v>
      </c>
      <c r="G5" s="50" t="s">
        <v>75</v>
      </c>
      <c r="H5" s="50" t="s">
        <v>76</v>
      </c>
      <c r="I5" s="50" t="s">
        <v>77</v>
      </c>
      <c r="J5" s="50" t="s">
        <v>78</v>
      </c>
      <c r="K5" s="50" t="s">
        <v>79</v>
      </c>
      <c r="L5" s="136" t="s">
        <v>153</v>
      </c>
      <c r="M5" s="136" t="s">
        <v>154</v>
      </c>
      <c r="N5" s="136" t="s">
        <v>155</v>
      </c>
      <c r="O5" s="136" t="s">
        <v>156</v>
      </c>
      <c r="P5" s="136" t="s">
        <v>157</v>
      </c>
    </row>
    <row r="6" spans="1:16" s="52" customFormat="1" ht="16.5" customHeight="1">
      <c r="A6" s="68" t="s">
        <v>158</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159</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160</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161</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162</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163</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164</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61" t="s">
        <v>165</v>
      </c>
      <c r="B17" s="262"/>
      <c r="C17" s="262"/>
      <c r="D17" s="262"/>
      <c r="E17" s="262"/>
      <c r="F17" s="262"/>
      <c r="G17" s="262"/>
      <c r="H17" s="262"/>
      <c r="I17" s="262"/>
      <c r="J17" s="262"/>
      <c r="K17" s="262"/>
      <c r="L17" s="262"/>
      <c r="M17" s="262"/>
      <c r="N17" s="262"/>
      <c r="O17" s="262"/>
      <c r="P17" s="262"/>
    </row>
    <row r="18" spans="1:16" ht="91.5" customHeight="1">
      <c r="A18" s="261"/>
      <c r="B18" s="262"/>
      <c r="C18" s="262"/>
      <c r="D18" s="262"/>
      <c r="E18" s="262"/>
      <c r="F18" s="262"/>
      <c r="G18" s="262"/>
      <c r="H18" s="262"/>
      <c r="I18" s="262"/>
      <c r="J18" s="262"/>
      <c r="K18" s="262"/>
      <c r="L18" s="262"/>
      <c r="M18" s="262"/>
      <c r="N18" s="262"/>
      <c r="O18" s="262"/>
      <c r="P18" s="262"/>
    </row>
    <row r="19" spans="1:16" ht="409.5" customHeight="1">
      <c r="A19" s="261"/>
      <c r="B19" s="262"/>
      <c r="C19" s="262"/>
      <c r="D19" s="262"/>
      <c r="E19" s="262"/>
      <c r="F19" s="262"/>
      <c r="G19" s="262"/>
      <c r="H19" s="262"/>
      <c r="I19" s="262"/>
      <c r="J19" s="262"/>
      <c r="K19" s="262"/>
      <c r="L19" s="262"/>
      <c r="M19" s="262"/>
      <c r="N19" s="262"/>
      <c r="O19" s="262"/>
      <c r="P19" s="262"/>
    </row>
    <row r="20" spans="1:16">
      <c r="L20" s="145"/>
    </row>
  </sheetData>
  <customSheetViews>
    <customSheetView guid="{81526E2D-C179-4F61-BBE9-8364D75F4482}">
      <selection activeCell="I32" sqref="I32"/>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4B5DA7B8-D2FE-4486-B62F-E16B3645B5F7}">
      <selection activeCell="A7" sqref="A7"/>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zoomScaleNormal="100" zoomScaleSheetLayoutView="100" workbookViewId="0">
      <selection activeCell="A3" sqref="A3:L10"/>
    </sheetView>
  </sheetViews>
  <sheetFormatPr defaultColWidth="9.140625"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166</v>
      </c>
      <c r="D2" s="147"/>
      <c r="E2" s="147"/>
      <c r="F2" s="147"/>
      <c r="G2" s="147"/>
      <c r="H2" s="147"/>
      <c r="I2" s="147"/>
      <c r="J2" s="147"/>
      <c r="K2" s="149"/>
      <c r="L2" s="150"/>
    </row>
    <row r="3" spans="1:12" s="52" customFormat="1" ht="45">
      <c r="A3" s="48" t="s">
        <v>40</v>
      </c>
      <c r="B3" s="49" t="s">
        <v>167</v>
      </c>
      <c r="C3" s="151" t="s">
        <v>70</v>
      </c>
      <c r="D3" s="50" t="s">
        <v>71</v>
      </c>
      <c r="E3" s="50" t="s">
        <v>72</v>
      </c>
      <c r="F3" s="50" t="s">
        <v>73</v>
      </c>
      <c r="G3" s="50" t="s">
        <v>74</v>
      </c>
      <c r="H3" s="50" t="s">
        <v>75</v>
      </c>
      <c r="I3" s="50" t="s">
        <v>76</v>
      </c>
      <c r="J3" s="50" t="s">
        <v>77</v>
      </c>
      <c r="K3" s="50" t="s">
        <v>78</v>
      </c>
      <c r="L3" s="51" t="s">
        <v>79</v>
      </c>
    </row>
    <row r="4" spans="1:12" s="155" customFormat="1" ht="15">
      <c r="A4" s="152" t="s">
        <v>168</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169</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170</v>
      </c>
      <c r="B6" s="156"/>
      <c r="C6" s="156"/>
      <c r="D6" s="156"/>
      <c r="E6" s="156"/>
      <c r="F6" s="156"/>
      <c r="G6" s="156"/>
      <c r="H6" s="156"/>
      <c r="I6" s="156"/>
      <c r="J6" s="156"/>
      <c r="K6" s="156"/>
      <c r="L6" s="157"/>
    </row>
    <row r="7" spans="1:12" s="155" customFormat="1" ht="15">
      <c r="A7" s="152" t="s">
        <v>171</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172</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173</v>
      </c>
      <c r="B9" s="156"/>
      <c r="C9" s="156"/>
      <c r="D9" s="156"/>
      <c r="E9" s="156"/>
      <c r="F9" s="156"/>
      <c r="G9" s="156"/>
      <c r="H9" s="156"/>
      <c r="I9" s="156"/>
      <c r="J9" s="156"/>
      <c r="K9" s="156"/>
      <c r="L9" s="157"/>
    </row>
    <row r="10" spans="1:12" s="155" customFormat="1" ht="15">
      <c r="A10" s="158" t="s">
        <v>160</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174</v>
      </c>
      <c r="B11" s="162"/>
      <c r="D11" s="163"/>
    </row>
    <row r="12" spans="1:12" s="52" customFormat="1" ht="28.5" hidden="1">
      <c r="A12" s="164" t="s">
        <v>175</v>
      </c>
      <c r="B12" s="165"/>
      <c r="C12" s="166"/>
    </row>
    <row r="13" spans="1:12" s="52" customFormat="1" ht="30.4" customHeight="1">
      <c r="A13" s="164" t="s">
        <v>176</v>
      </c>
      <c r="B13" s="167"/>
    </row>
    <row r="14" spans="1:12" s="52" customFormat="1" ht="30.4" customHeight="1">
      <c r="A14" s="164" t="s">
        <v>175</v>
      </c>
      <c r="B14" s="168"/>
    </row>
    <row r="15" spans="1:12">
      <c r="A15" s="169"/>
      <c r="B15" s="169"/>
      <c r="C15" s="170"/>
    </row>
    <row r="16" spans="1:12" ht="385.5" customHeight="1">
      <c r="A16" s="263" t="s">
        <v>177</v>
      </c>
      <c r="B16" s="264"/>
      <c r="C16" s="264"/>
      <c r="D16" s="264"/>
      <c r="E16" s="264"/>
      <c r="F16" s="264"/>
      <c r="G16" s="264"/>
      <c r="H16" s="264"/>
      <c r="I16" s="264"/>
      <c r="J16" s="264"/>
      <c r="K16" s="264"/>
      <c r="L16" s="264"/>
    </row>
  </sheetData>
  <customSheetViews>
    <customSheetView guid="{81526E2D-C179-4F61-BBE9-8364D75F4482}" printArea="1" hiddenRows="1">
      <selection activeCell="D15" sqref="D15"/>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4B5DA7B8-D2FE-4486-B62F-E16B3645B5F7}" printArea="1" hiddenRows="1">
      <selection activeCell="H17" sqref="H17"/>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N52"/>
  <sheetViews>
    <sheetView showGridLines="0" tabSelected="1" zoomScaleNormal="100" zoomScaleSheetLayoutView="100" workbookViewId="0">
      <pane xSplit="1" topLeftCell="B1" activePane="topRight" state="frozen"/>
      <selection pane="topRight" activeCell="H10" sqref="H10"/>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178</v>
      </c>
      <c r="B6" s="49" t="s">
        <v>40</v>
      </c>
      <c r="C6" s="49" t="s">
        <v>70</v>
      </c>
      <c r="D6" s="50" t="s">
        <v>71</v>
      </c>
      <c r="E6" s="50" t="s">
        <v>72</v>
      </c>
      <c r="F6" s="50" t="s">
        <v>73</v>
      </c>
      <c r="G6" s="50" t="s">
        <v>74</v>
      </c>
      <c r="H6" s="50" t="s">
        <v>75</v>
      </c>
      <c r="I6" s="50" t="s">
        <v>76</v>
      </c>
      <c r="J6" s="50" t="s">
        <v>77</v>
      </c>
      <c r="K6" s="50" t="s">
        <v>78</v>
      </c>
      <c r="L6" s="51" t="s">
        <v>79</v>
      </c>
      <c r="N6" s="172"/>
    </row>
    <row r="7" spans="1:14" s="52" customFormat="1" ht="15">
      <c r="A7" s="141"/>
      <c r="B7" s="173" t="s">
        <v>179</v>
      </c>
      <c r="C7" s="173"/>
      <c r="D7" s="173"/>
      <c r="E7" s="173"/>
      <c r="F7" s="173"/>
      <c r="G7" s="173"/>
      <c r="H7" s="173"/>
      <c r="I7" s="173"/>
      <c r="J7" s="173"/>
      <c r="K7" s="173"/>
      <c r="L7" s="174"/>
    </row>
    <row r="8" spans="1:14" s="52" customFormat="1" ht="28.5">
      <c r="A8" s="68" t="s">
        <v>180</v>
      </c>
      <c r="B8" s="164" t="s">
        <v>181</v>
      </c>
      <c r="C8" s="175"/>
      <c r="D8" s="175"/>
      <c r="E8" s="175"/>
      <c r="F8" s="175"/>
      <c r="G8" s="175"/>
      <c r="H8" s="175"/>
      <c r="I8" s="175"/>
      <c r="J8" s="175"/>
      <c r="K8" s="175"/>
      <c r="L8" s="176"/>
      <c r="M8" s="172"/>
    </row>
    <row r="9" spans="1:14" s="52" customFormat="1">
      <c r="A9" s="68" t="s">
        <v>182</v>
      </c>
      <c r="B9" s="164" t="s">
        <v>183</v>
      </c>
      <c r="C9" s="175">
        <f>'4. Koszty operacyjne'!B6+'2. Amortyzacja i kapitał obrot.'!B6</f>
        <v>0</v>
      </c>
      <c r="D9" s="175"/>
      <c r="E9" s="175"/>
      <c r="F9" s="175"/>
      <c r="G9" s="175"/>
      <c r="H9" s="175"/>
      <c r="I9" s="175"/>
      <c r="J9" s="175"/>
      <c r="K9" s="175"/>
      <c r="L9" s="176"/>
    </row>
    <row r="10" spans="1:14" s="52" customFormat="1">
      <c r="A10" s="68" t="s">
        <v>184</v>
      </c>
      <c r="B10" s="164" t="s">
        <v>185</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186</v>
      </c>
      <c r="B11" s="164" t="s">
        <v>187</v>
      </c>
      <c r="C11" s="175"/>
      <c r="D11" s="175"/>
      <c r="E11" s="175"/>
      <c r="F11" s="175"/>
      <c r="G11" s="175"/>
      <c r="H11" s="175"/>
      <c r="I11" s="175"/>
      <c r="J11" s="175"/>
      <c r="K11" s="175"/>
      <c r="L11" s="176"/>
    </row>
    <row r="12" spans="1:14" s="52" customFormat="1">
      <c r="A12" s="68" t="s">
        <v>188</v>
      </c>
      <c r="B12" s="164" t="s">
        <v>189</v>
      </c>
      <c r="C12" s="175"/>
      <c r="D12" s="175"/>
      <c r="E12" s="175"/>
      <c r="F12" s="175"/>
      <c r="G12" s="175"/>
      <c r="H12" s="175"/>
      <c r="I12" s="175"/>
      <c r="J12" s="175"/>
      <c r="K12" s="175"/>
      <c r="L12" s="176"/>
    </row>
    <row r="13" spans="1:14" s="52" customFormat="1" ht="28.5">
      <c r="A13" s="68" t="s">
        <v>190</v>
      </c>
      <c r="B13" s="164" t="s">
        <v>191</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192</v>
      </c>
      <c r="B14" s="164" t="s">
        <v>193</v>
      </c>
      <c r="C14" s="175"/>
      <c r="D14" s="175"/>
      <c r="E14" s="175"/>
      <c r="F14" s="175"/>
      <c r="G14" s="175"/>
      <c r="H14" s="175"/>
      <c r="I14" s="175"/>
      <c r="J14" s="175"/>
      <c r="K14" s="175"/>
      <c r="L14" s="176"/>
    </row>
    <row r="15" spans="1:14" s="52" customFormat="1">
      <c r="A15" s="68" t="s">
        <v>194</v>
      </c>
      <c r="B15" s="164" t="s">
        <v>195</v>
      </c>
      <c r="C15" s="175"/>
      <c r="D15" s="175"/>
      <c r="E15" s="175"/>
      <c r="F15" s="175"/>
      <c r="G15" s="175"/>
      <c r="H15" s="175"/>
      <c r="I15" s="175"/>
      <c r="J15" s="175"/>
      <c r="K15" s="175"/>
      <c r="L15" s="176"/>
    </row>
    <row r="16" spans="1:14" s="52" customFormat="1" ht="28.5">
      <c r="A16" s="68" t="s">
        <v>196</v>
      </c>
      <c r="B16" s="164" t="s">
        <v>197</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198</v>
      </c>
      <c r="B17" s="164" t="s">
        <v>199</v>
      </c>
      <c r="C17" s="175"/>
      <c r="D17" s="175"/>
      <c r="E17" s="175"/>
      <c r="F17" s="175"/>
      <c r="G17" s="175"/>
      <c r="H17" s="175"/>
      <c r="I17" s="175"/>
      <c r="J17" s="175"/>
      <c r="K17" s="175"/>
      <c r="L17" s="176"/>
    </row>
    <row r="18" spans="1:12" s="52" customFormat="1">
      <c r="A18" s="68" t="s">
        <v>200</v>
      </c>
      <c r="B18" s="164" t="s">
        <v>201</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202</v>
      </c>
      <c r="B19" s="164" t="s">
        <v>203</v>
      </c>
      <c r="C19" s="175"/>
      <c r="D19" s="175"/>
      <c r="E19" s="175"/>
      <c r="F19" s="175"/>
      <c r="G19" s="175"/>
      <c r="H19" s="175"/>
      <c r="I19" s="175"/>
      <c r="J19" s="175"/>
      <c r="K19" s="175"/>
      <c r="L19" s="176"/>
    </row>
    <row r="20" spans="1:12" s="52" customFormat="1" ht="28.5">
      <c r="A20" s="68" t="s">
        <v>204</v>
      </c>
      <c r="B20" s="164" t="s">
        <v>205</v>
      </c>
      <c r="C20" s="175"/>
      <c r="D20" s="175"/>
      <c r="E20" s="175"/>
      <c r="F20" s="175"/>
      <c r="G20" s="175"/>
      <c r="H20" s="175"/>
      <c r="I20" s="175"/>
      <c r="J20" s="175"/>
      <c r="K20" s="175"/>
      <c r="L20" s="176"/>
    </row>
    <row r="21" spans="1:12" s="52" customFormat="1">
      <c r="A21" s="68" t="s">
        <v>206</v>
      </c>
      <c r="B21" s="164" t="s">
        <v>207</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178</v>
      </c>
      <c r="B22" s="161" t="s">
        <v>40</v>
      </c>
      <c r="C22" s="161" t="s">
        <v>70</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208</v>
      </c>
      <c r="C23" s="173"/>
      <c r="D23" s="173"/>
      <c r="E23" s="173"/>
      <c r="F23" s="173"/>
      <c r="G23" s="173"/>
      <c r="H23" s="173"/>
      <c r="I23" s="173"/>
      <c r="J23" s="173"/>
      <c r="K23" s="173"/>
      <c r="L23" s="174"/>
    </row>
    <row r="24" spans="1:12" s="155" customFormat="1" ht="45">
      <c r="A24" s="179" t="s">
        <v>180</v>
      </c>
      <c r="B24" s="173" t="s">
        <v>209</v>
      </c>
      <c r="C24" s="180"/>
      <c r="D24" s="180"/>
      <c r="E24" s="180"/>
      <c r="F24" s="180"/>
      <c r="G24" s="180"/>
      <c r="H24" s="180"/>
      <c r="I24" s="180"/>
      <c r="J24" s="180"/>
      <c r="K24" s="180"/>
      <c r="L24" s="181"/>
    </row>
    <row r="25" spans="1:12" s="52" customFormat="1" ht="28.5">
      <c r="A25" s="73" t="s">
        <v>196</v>
      </c>
      <c r="B25" s="164" t="s">
        <v>210</v>
      </c>
      <c r="C25" s="70"/>
      <c r="D25" s="70"/>
      <c r="E25" s="70"/>
      <c r="F25" s="70"/>
      <c r="G25" s="70"/>
      <c r="H25" s="70"/>
      <c r="I25" s="70"/>
      <c r="J25" s="70"/>
      <c r="K25" s="70"/>
      <c r="L25" s="71"/>
    </row>
    <row r="26" spans="1:12" s="52" customFormat="1">
      <c r="A26" s="73" t="s">
        <v>211</v>
      </c>
      <c r="B26" s="164" t="s">
        <v>212</v>
      </c>
      <c r="C26" s="70"/>
      <c r="D26" s="70"/>
      <c r="E26" s="70"/>
      <c r="F26" s="70"/>
      <c r="G26" s="70"/>
      <c r="H26" s="70"/>
      <c r="I26" s="70"/>
      <c r="J26" s="70"/>
      <c r="K26" s="70"/>
      <c r="L26" s="71"/>
    </row>
    <row r="27" spans="1:12" s="78" customFormat="1">
      <c r="A27" s="74" t="s">
        <v>213</v>
      </c>
      <c r="B27" s="182" t="s">
        <v>214</v>
      </c>
      <c r="C27" s="70"/>
      <c r="D27" s="70"/>
      <c r="E27" s="70"/>
      <c r="F27" s="70"/>
      <c r="G27" s="70"/>
      <c r="H27" s="70"/>
      <c r="I27" s="70"/>
      <c r="J27" s="70"/>
      <c r="K27" s="70"/>
      <c r="L27" s="71"/>
    </row>
    <row r="28" spans="1:12" s="78" customFormat="1">
      <c r="A28" s="74" t="s">
        <v>215</v>
      </c>
      <c r="B28" s="183" t="s">
        <v>216</v>
      </c>
      <c r="C28" s="70"/>
      <c r="D28" s="70"/>
      <c r="E28" s="70"/>
      <c r="F28" s="70"/>
      <c r="G28" s="70"/>
      <c r="H28" s="70"/>
      <c r="I28" s="70"/>
      <c r="J28" s="70"/>
      <c r="K28" s="70"/>
      <c r="L28" s="71"/>
    </row>
    <row r="29" spans="1:12" s="78" customFormat="1" ht="28.5">
      <c r="A29" s="74" t="s">
        <v>217</v>
      </c>
      <c r="B29" s="183" t="s">
        <v>218</v>
      </c>
      <c r="C29" s="70"/>
      <c r="D29" s="70"/>
      <c r="E29" s="70"/>
      <c r="F29" s="70"/>
      <c r="G29" s="70"/>
      <c r="H29" s="70"/>
      <c r="I29" s="70"/>
      <c r="J29" s="70"/>
      <c r="K29" s="70"/>
      <c r="L29" s="71"/>
    </row>
    <row r="30" spans="1:12" s="78" customFormat="1" ht="28.5">
      <c r="A30" s="74" t="s">
        <v>219</v>
      </c>
      <c r="B30" s="183" t="s">
        <v>220</v>
      </c>
      <c r="C30" s="70"/>
      <c r="D30" s="70"/>
      <c r="E30" s="70"/>
      <c r="F30" s="70"/>
      <c r="G30" s="70"/>
      <c r="H30" s="70"/>
      <c r="I30" s="70"/>
      <c r="J30" s="70"/>
      <c r="K30" s="70"/>
      <c r="L30" s="71"/>
    </row>
    <row r="31" spans="1:12" s="78" customFormat="1">
      <c r="A31" s="74" t="s">
        <v>221</v>
      </c>
      <c r="B31" s="183" t="s">
        <v>222</v>
      </c>
      <c r="C31" s="70"/>
      <c r="D31" s="70"/>
      <c r="E31" s="70"/>
      <c r="F31" s="70"/>
      <c r="G31" s="70"/>
      <c r="H31" s="70"/>
      <c r="I31" s="70"/>
      <c r="J31" s="70"/>
      <c r="K31" s="70"/>
      <c r="L31" s="71"/>
    </row>
    <row r="32" spans="1:12" s="78" customFormat="1">
      <c r="A32" s="74" t="s">
        <v>223</v>
      </c>
      <c r="B32" s="183" t="s">
        <v>224</v>
      </c>
      <c r="C32" s="70"/>
      <c r="D32" s="70"/>
      <c r="E32" s="70"/>
      <c r="F32" s="70"/>
      <c r="G32" s="70"/>
      <c r="H32" s="70"/>
      <c r="I32" s="70"/>
      <c r="J32" s="70"/>
      <c r="K32" s="70"/>
      <c r="L32" s="71"/>
    </row>
    <row r="33" spans="1:12" s="78" customFormat="1">
      <c r="A33" s="74" t="s">
        <v>225</v>
      </c>
      <c r="B33" s="183" t="s">
        <v>226</v>
      </c>
      <c r="C33" s="70"/>
      <c r="D33" s="70"/>
      <c r="E33" s="70"/>
      <c r="F33" s="70"/>
      <c r="G33" s="70"/>
      <c r="H33" s="70"/>
      <c r="I33" s="70"/>
      <c r="J33" s="70"/>
      <c r="K33" s="70"/>
      <c r="L33" s="71"/>
    </row>
    <row r="34" spans="1:12" s="78" customFormat="1" ht="42.75">
      <c r="A34" s="74" t="s">
        <v>227</v>
      </c>
      <c r="B34" s="183" t="s">
        <v>228</v>
      </c>
      <c r="C34" s="70"/>
      <c r="D34" s="70"/>
      <c r="E34" s="70"/>
      <c r="F34" s="70"/>
      <c r="G34" s="70"/>
      <c r="H34" s="70"/>
      <c r="I34" s="70"/>
      <c r="J34" s="70"/>
      <c r="K34" s="70"/>
      <c r="L34" s="71"/>
    </row>
    <row r="35" spans="1:12" s="78" customFormat="1" ht="28.5">
      <c r="A35" s="74" t="s">
        <v>229</v>
      </c>
      <c r="B35" s="183" t="s">
        <v>230</v>
      </c>
      <c r="C35" s="70"/>
      <c r="D35" s="70"/>
      <c r="E35" s="70"/>
      <c r="F35" s="70"/>
      <c r="G35" s="70"/>
      <c r="H35" s="70"/>
      <c r="I35" s="70"/>
      <c r="J35" s="70"/>
      <c r="K35" s="70"/>
      <c r="L35" s="71"/>
    </row>
    <row r="36" spans="1:12" s="78" customFormat="1">
      <c r="A36" s="74" t="s">
        <v>231</v>
      </c>
      <c r="B36" s="183" t="s">
        <v>232</v>
      </c>
      <c r="C36" s="70"/>
      <c r="D36" s="70"/>
      <c r="E36" s="70"/>
      <c r="F36" s="70"/>
      <c r="G36" s="70"/>
      <c r="H36" s="70"/>
      <c r="I36" s="70"/>
      <c r="J36" s="70"/>
      <c r="K36" s="70"/>
      <c r="L36" s="71"/>
    </row>
    <row r="37" spans="1:12" s="52" customFormat="1" ht="28.5">
      <c r="A37" s="73" t="s">
        <v>233</v>
      </c>
      <c r="B37" s="164" t="s">
        <v>234</v>
      </c>
      <c r="C37" s="70"/>
      <c r="D37" s="70"/>
      <c r="E37" s="70"/>
      <c r="F37" s="70"/>
      <c r="G37" s="70"/>
      <c r="H37" s="70"/>
      <c r="I37" s="70"/>
      <c r="J37" s="70"/>
      <c r="K37" s="70"/>
      <c r="L37" s="71"/>
    </row>
    <row r="38" spans="1:12" s="155" customFormat="1" ht="30">
      <c r="A38" s="179" t="s">
        <v>182</v>
      </c>
      <c r="B38" s="173" t="s">
        <v>235</v>
      </c>
      <c r="C38" s="184"/>
      <c r="D38" s="184"/>
      <c r="E38" s="184"/>
      <c r="F38" s="184"/>
      <c r="G38" s="184"/>
      <c r="H38" s="184"/>
      <c r="I38" s="184"/>
      <c r="J38" s="184"/>
      <c r="K38" s="184"/>
      <c r="L38" s="185"/>
    </row>
    <row r="39" spans="1:12" s="52" customFormat="1">
      <c r="A39" s="73" t="s">
        <v>196</v>
      </c>
      <c r="B39" s="164" t="s">
        <v>236</v>
      </c>
      <c r="C39" s="70"/>
      <c r="D39" s="70"/>
      <c r="E39" s="70"/>
      <c r="F39" s="70"/>
      <c r="G39" s="70"/>
      <c r="H39" s="70"/>
      <c r="I39" s="70"/>
      <c r="J39" s="70"/>
      <c r="K39" s="70"/>
      <c r="L39" s="71"/>
    </row>
    <row r="40" spans="1:12" s="52" customFormat="1">
      <c r="A40" s="73" t="s">
        <v>211</v>
      </c>
      <c r="B40" s="164" t="s">
        <v>237</v>
      </c>
      <c r="C40" s="70"/>
      <c r="D40" s="70"/>
      <c r="E40" s="70"/>
      <c r="F40" s="70"/>
      <c r="G40" s="70"/>
      <c r="H40" s="70"/>
      <c r="I40" s="70"/>
      <c r="J40" s="70"/>
      <c r="K40" s="70"/>
      <c r="L40" s="71"/>
    </row>
    <row r="41" spans="1:12" s="52" customFormat="1" ht="28.5">
      <c r="A41" s="73" t="s">
        <v>238</v>
      </c>
      <c r="B41" s="164" t="s">
        <v>239</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184</v>
      </c>
      <c r="B42" s="173" t="s">
        <v>240</v>
      </c>
      <c r="C42" s="180"/>
      <c r="D42" s="180"/>
      <c r="E42" s="180"/>
      <c r="F42" s="180"/>
      <c r="G42" s="180"/>
      <c r="H42" s="180"/>
      <c r="I42" s="180"/>
      <c r="J42" s="180"/>
      <c r="K42" s="180"/>
      <c r="L42" s="181"/>
    </row>
    <row r="43" spans="1:12" s="52" customFormat="1">
      <c r="A43" s="73" t="s">
        <v>196</v>
      </c>
      <c r="B43" s="164" t="s">
        <v>236</v>
      </c>
      <c r="C43" s="70"/>
      <c r="D43" s="70"/>
      <c r="E43" s="70"/>
      <c r="F43" s="70"/>
      <c r="G43" s="70"/>
      <c r="H43" s="70"/>
      <c r="I43" s="70"/>
      <c r="J43" s="70"/>
      <c r="K43" s="70"/>
      <c r="L43" s="71"/>
    </row>
    <row r="44" spans="1:12" s="52" customFormat="1">
      <c r="A44" s="73" t="s">
        <v>211</v>
      </c>
      <c r="B44" s="164" t="s">
        <v>237</v>
      </c>
      <c r="C44" s="70"/>
      <c r="D44" s="70"/>
      <c r="E44" s="70"/>
      <c r="F44" s="70"/>
      <c r="G44" s="70"/>
      <c r="H44" s="70"/>
      <c r="I44" s="70"/>
      <c r="J44" s="70"/>
      <c r="K44" s="70"/>
      <c r="L44" s="71"/>
    </row>
    <row r="45" spans="1:12" s="52" customFormat="1" ht="28.5">
      <c r="A45" s="73" t="s">
        <v>238</v>
      </c>
      <c r="B45" s="164" t="s">
        <v>241</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186</v>
      </c>
      <c r="B46" s="173" t="s">
        <v>242</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188</v>
      </c>
      <c r="B47" s="173" t="s">
        <v>243</v>
      </c>
      <c r="C47" s="184"/>
      <c r="D47" s="184"/>
      <c r="E47" s="184"/>
      <c r="F47" s="184"/>
      <c r="G47" s="184"/>
      <c r="H47" s="184"/>
      <c r="I47" s="184"/>
      <c r="J47" s="184"/>
      <c r="K47" s="184"/>
      <c r="L47" s="185"/>
    </row>
    <row r="48" spans="1:12" s="155" customFormat="1" ht="30">
      <c r="A48" s="179" t="s">
        <v>190</v>
      </c>
      <c r="B48" s="173" t="s">
        <v>244</v>
      </c>
      <c r="C48" s="180"/>
      <c r="D48" s="180"/>
      <c r="E48" s="180"/>
      <c r="F48" s="180"/>
      <c r="G48" s="180"/>
      <c r="H48" s="180"/>
      <c r="I48" s="180"/>
      <c r="J48" s="180"/>
      <c r="K48" s="180"/>
      <c r="L48" s="181"/>
    </row>
    <row r="49" spans="1:12" s="155" customFormat="1" ht="30">
      <c r="A49" s="186" t="s">
        <v>192</v>
      </c>
      <c r="B49" s="187" t="s">
        <v>245</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63" t="s">
        <v>246</v>
      </c>
      <c r="B52" s="264"/>
      <c r="C52" s="264"/>
      <c r="D52" s="264"/>
      <c r="E52" s="264"/>
      <c r="F52" s="264"/>
      <c r="G52" s="264"/>
      <c r="H52" s="264"/>
      <c r="I52" s="264"/>
      <c r="J52" s="264"/>
      <c r="K52" s="264"/>
      <c r="L52" s="264"/>
    </row>
  </sheetData>
  <customSheetViews>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E32422732D4754B8A38F43DCA7E29FA" ma:contentTypeVersion="17" ma:contentTypeDescription="Utwórz nowy dokument." ma:contentTypeScope="" ma:versionID="5f91ce66cace763d4a560dc67d1dc54b">
  <xsd:schema xmlns:xsd="http://www.w3.org/2001/XMLSchema" xmlns:xs="http://www.w3.org/2001/XMLSchema" xmlns:p="http://schemas.microsoft.com/office/2006/metadata/properties" xmlns:ns2="f9fddaa2-5d50-496e-a787-7f0e5e10bc21" xmlns:ns3="d7a5b636-efbd-498d-8e03-8e36647a40b7" targetNamespace="http://schemas.microsoft.com/office/2006/metadata/properties" ma:root="true" ma:fieldsID="7fbe9fc19545aebd46325c6c7ae64f2a" ns2:_="" ns3:_="">
    <xsd:import namespace="f9fddaa2-5d50-496e-a787-7f0e5e10bc21"/>
    <xsd:import namespace="d7a5b636-efbd-498d-8e03-8e36647a40b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fddaa2-5d50-496e-a787-7f0e5e10bc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7a5b636-efbd-498d-8e03-8e36647a40b7" elementFormDefault="qualified">
    <xsd:import namespace="http://schemas.microsoft.com/office/2006/documentManagement/types"/>
    <xsd:import namespace="http://schemas.microsoft.com/office/infopath/2007/PartnerControls"/>
    <xsd:element name="SharedWithUsers" ma:index="14"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Udostępnione dla — szczegóły" ma:internalName="SharedWithDetails" ma:readOnly="true">
      <xsd:simpleType>
        <xsd:restriction base="dms:Note">
          <xsd:maxLength value="255"/>
        </xsd:restriction>
      </xsd:simpleType>
    </xsd:element>
    <xsd:element name="TaxCatchAll" ma:index="21" nillable="true" ma:displayName="Taxonomy Catch All Column" ma:hidden="true" ma:list="{7aa1202c-0176-4fa6-92b7-ee75c8913657}" ma:internalName="TaxCatchAll" ma:showField="CatchAllData" ma:web="d7a5b636-efbd-498d-8e03-8e36647a40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9fddaa2-5d50-496e-a787-7f0e5e10bc21">
      <Terms xmlns="http://schemas.microsoft.com/office/infopath/2007/PartnerControls"/>
    </lcf76f155ced4ddcb4097134ff3c332f>
    <TaxCatchAll xmlns="d7a5b636-efbd-498d-8e03-8e36647a40b7" xsi:nil="true"/>
  </documentManagement>
</p:properties>
</file>

<file path=customXml/itemProps1.xml><?xml version="1.0" encoding="utf-8"?>
<ds:datastoreItem xmlns:ds="http://schemas.openxmlformats.org/officeDocument/2006/customXml" ds:itemID="{74B3C07B-A6B9-479A-AE8D-2D7E19AC77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fddaa2-5d50-496e-a787-7f0e5e10bc21"/>
    <ds:schemaRef ds:uri="d7a5b636-efbd-498d-8e03-8e36647a40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7CA769-069D-44F6-A40F-F1B9342E4B4F}">
  <ds:schemaRefs>
    <ds:schemaRef ds:uri="http://schemas.microsoft.com/sharepoint/v3/contenttype/forms"/>
  </ds:schemaRefs>
</ds:datastoreItem>
</file>

<file path=customXml/itemProps3.xml><?xml version="1.0" encoding="utf-8"?>
<ds:datastoreItem xmlns:ds="http://schemas.openxmlformats.org/officeDocument/2006/customXml" ds:itemID="{EE830912-81B3-4D81-8818-51D36FED4CDF}">
  <ds:schemaRefs>
    <ds:schemaRef ds:uri="http://purl.org/dc/elements/1.1/"/>
    <ds:schemaRef ds:uri="http://www.w3.org/XML/1998/namespace"/>
    <ds:schemaRef ds:uri="d7a5b636-efbd-498d-8e03-8e36647a40b7"/>
    <ds:schemaRef ds:uri="http://purl.org/dc/terms/"/>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f9fddaa2-5d50-496e-a787-7f0e5e10bc2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6</vt:i4>
      </vt:variant>
    </vt:vector>
  </HeadingPairs>
  <TitlesOfParts>
    <vt:vector size="16" baseType="lpstr">
      <vt:lpstr>WAŻNE !</vt:lpstr>
      <vt:lpstr>Tytuł</vt:lpstr>
      <vt:lpstr>1. Założenia</vt:lpstr>
      <vt:lpstr>2. Amortyzacja i kapitał obrot.</vt:lpstr>
      <vt:lpstr>3. Przychody</vt:lpstr>
      <vt:lpstr>4. Koszty operacyjne</vt:lpstr>
      <vt:lpstr>5. Wartość rezydualna</vt:lpstr>
      <vt:lpstr>6. Rentowność</vt:lpstr>
      <vt:lpstr>7. Trwałość</vt:lpstr>
      <vt:lpstr>Analiza ekonomiczna</vt:lpstr>
      <vt:lpstr>'3. Przychody'!Obszar_wydruku</vt:lpstr>
      <vt:lpstr>'4. Koszty operacyjne'!Obszar_wydruku</vt:lpstr>
      <vt:lpstr>'6. Rentowność'!Obszar_wydruku</vt:lpstr>
      <vt:lpstr>'7. Trwałość'!Obszar_wydruku</vt:lpstr>
      <vt:lpstr>Tytuł!Obszar_wydruku</vt:lpstr>
      <vt:lpstr>'4. Koszty operacyjne'!Tytuły_wydruku</vt:lpstr>
    </vt:vector>
  </TitlesOfParts>
  <Manager/>
  <Company>Urząd Marszałkowski Województwa Śląskiego, Departament Europejskiego Funduszu Rozwoju Regionalnego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Sabat Karolina</cp:lastModifiedBy>
  <cp:revision/>
  <dcterms:created xsi:type="dcterms:W3CDTF">2007-10-03T17:46:26Z</dcterms:created>
  <dcterms:modified xsi:type="dcterms:W3CDTF">2024-07-09T07:52:04Z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0x0101002FA1F3B16C8C704DA37A63ACA9CA61DD</vt:lpwstr>
  </property>
  <property fmtid="{D5CDD505-2E9C-101B-9397-08002B2CF9AE}" pid="3" name="MediaServiceImageTags">
    <vt:lpwstr/>
  </property>
</Properties>
</file>