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23\Październik\"/>
    </mc:Choice>
  </mc:AlternateContent>
  <bookViews>
    <workbookView xWindow="0" yWindow="0" windowWidth="26625" windowHeight="1006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<sst xmlns="http://schemas.openxmlformats.org/spreadsheetml/2006/main" count="1357" uniqueCount="755">
  <si>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</si>
  <si>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</si>
  <si>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</si>
  <si>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</si>
  <si>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</si>
  <si>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</si>
  <si>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</si>
  <si>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</si>
  <si>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</si>
  <si>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</si>
  <si>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</si>
  <si>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</si>
  <si>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</si>
  <si>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</si>
  <si>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</si>
  <si>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</si>
  <si>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</si>
  <si>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</si>
  <si>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</si>
  <si>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</si>
  <si>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</si>
  <si>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</si>
  <si>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</si>
  <si>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</si>
  <si>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</si>
  <si>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</si>
  <si>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</si>
  <si>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</si>
  <si>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</si>
  <si>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</si>
  <si>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</si>
  <si>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</si>
  <si>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</si>
  <si>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</si>
  <si>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</si>
  <si>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</si>
  <si>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</si>
  <si>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</si>
  <si>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</si>
  <si>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</si>
  <si>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</si>
  <si>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</si>
  <si>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</si>
  <si>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</si>
  <si>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</si>
  <si>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</si>
  <si>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</si>
  <si>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</si>
  <si>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</si>
  <si>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</si>
  <si>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</si>
  <si>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</si>
  <si>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</si>
  <si>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</si>
  <si>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</si>
  <si>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</si>
  <si>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</si>
  <si>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</si>
  <si>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</si>
  <si>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</si>
  <si>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</si>
  <si>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</si>
  <si>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</si>
  <si>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</si>
  <si>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</si>
  <si>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</si>
  <si>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</si>
  <si>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</si>
  <si>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</si>
  <si>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</si>
  <si>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</si>
  <si>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</si>
  <si>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</si>
  <si>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</si>
  <si>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</si>
  <si>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</si>
  <si>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</si>
  <si>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</si>
  <si>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</si>
  <si>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</si>
  <si>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</si>
  <si>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</si>
  <si>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</si>
  <si>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</si>
  <si>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</si>
  <si>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</si>
  <si>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</si>
  <si>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</si>
  <si>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</si>
  <si>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</si>
  <si>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</si>
  <si>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</si>
  <si>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</si>
  <si>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</si>
  <si>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</si>
  <si>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</si>
  <si>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</si>
  <si>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</si>
  <si>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</si>
  <si>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</si>
  <si>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</si>
  <si>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</si>
  <si>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</si>
  <si>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</si>
  <si>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</si>
  <si>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</si>
  <si>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</si>
  <si>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</si>
  <si>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</si>
  <si>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</si>
  <si>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</si>
  <si>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</si>
  <si>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</si>
  <si>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</si>
  <si>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</si>
  <si>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</si>
  <si>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</si>
  <si>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</si>
  <si>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</si>
  <si>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</si>
  <si>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</si>
  <si>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</si>
  <si>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</si>
  <si>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</si>
  <si>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</si>
  <si>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</si>
  <si>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</si>
  <si>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</si>
  <si>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</si>
  <si>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</si>
  <si>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</si>
  <si>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</si>
  <si>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</si>
  <si>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</si>
  <si>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</si>
  <si>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</si>
  <si>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</si>
  <si>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</si>
  <si>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</si>
  <si>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</si>
  <si>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</si>
  <si>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</si>
  <si>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</si>
  <si>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</si>
  <si>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</si>
  <si>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</si>
  <si>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</si>
  <si>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</si>
  <si>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</si>
  <si>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</si>
  <si>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</si>
  <si>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</si>
  <si>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</si>
  <si>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</si>
  <si>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</si>
  <si>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</si>
  <si>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</si>
  <si>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</si>
  <si>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</si>
  <si>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</si>
  <si>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</si>
  <si>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</si>
  <si>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</si>
  <si>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</si>
  <si>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</si>
  <si>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</si>
  <si>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</si>
  <si>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</si>
  <si>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</si>
  <si>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</si>
  <si>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</si>
  <si>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</si>
  <si>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</si>
  <si>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</si>
  <si>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</si>
  <si>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</si>
  <si>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</si>
  <si>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</si>
  <si>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</si>
  <si>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</si>
  <si>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</si>
  <si>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</si>
  <si>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</si>
  <si>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</si>
  <si>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</si>
  <si>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</si>
  <si>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</si>
  <si>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</si>
  <si>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</si>
  <si>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</si>
  <si>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</si>
  <si>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</si>
  <si>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</si>
  <si>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</si>
  <si>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</si>
  <si>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</si>
  <si>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</si>
  <si>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</si>
  <si>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</si>
  <si>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</si>
  <si>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</si>
  <si>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</si>
  <si>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</si>
  <si>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</si>
  <si>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</si>
  <si>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</si>
  <si>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</si>
  <si>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</si>
  <si>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</si>
  <si>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</si>
  <si>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</si>
  <si>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</si>
  <si>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</si>
  <si>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</si>
  <si>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</si>
  <si>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</si>
  <si>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</si>
  <si>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</si>
  <si>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</si>
  <si>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</si>
  <si>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</si>
  <si>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</si>
  <si>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</si>
  <si>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</si>
  <si>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</si>
  <si>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</si>
  <si>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</si>
  <si>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</si>
  <si>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</si>
  <si>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</si>
  <si>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</si>
  <si>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</si>
  <si>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</si>
  <si>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</si>
  <si>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</si>
  <si>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</si>
  <si>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</si>
  <si>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</si>
  <si>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</si>
  <si>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</si>
  <si>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</si>
  <si>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</si>
  <si>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</si>
  <si>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</si>
  <si>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</si>
  <si>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</si>
  <si>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</si>
  <si>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</si>
  <si>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</si>
  <si>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</si>
  <si>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</si>
  <si>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</si>
  <si>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</si>
  <si>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</si>
  <si>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</si>
  <si>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</si>
  <si>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</si>
  <si>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</si>
  <si>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</si>
  <si>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</si>
  <si>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</si>
  <si>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</si>
  <si>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</si>
  <si>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</si>
  <si>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</si>
  <si>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</si>
  <si>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</si>
  <si>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</si>
  <si>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</si>
  <si>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</si>
  <si>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</si>
  <si>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</si>
  <si>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</si>
  <si>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</si>
  <si>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</si>
  <si>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</si>
  <si>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</si>
  <si>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</si>
  <si>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</si>
  <si>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</si>
  <si>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</si>
  <si>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</si>
  <si>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</si>
  <si>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</si>
  <si>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</si>
  <si>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</si>
  <si>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</si>
  <si>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</si>
  <si>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</si>
  <si>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</si>
  <si>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</si>
  <si>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</si>
  <si>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</si>
  <si>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</si>
  <si>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</si>
  <si>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</si>
  <si>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</si>
  <si>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</si>
  <si>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</si>
  <si>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</si>
  <si>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</si>
  <si>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</si>
  <si>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</si>
  <si>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</si>
  <si>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</si>
  <si>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</si>
  <si>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</si>
  <si>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</si>
  <si>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</si>
  <si>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</si>
  <si>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</si>
  <si>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</si>
  <si>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</si>
  <si>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</si>
  <si>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</si>
  <si>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</si>
  <si>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</si>
  <si>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</si>
  <si>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</si>
  <si>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</si>
  <si>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</si>
  <si>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</si>
  <si>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</si>
  <si>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</si>
  <si>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</si>
  <si>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</si>
  <si>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</si>
  <si>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</si>
  <si>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</si>
  <si>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</si>
  <si>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</si>
  <si>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</si>
  <si>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</si>
  <si>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</si>
  <si>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</si>
  <si>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</si>
  <si>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</si>
  <si>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</si>
  <si>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</si>
  <si>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</si>
  <si>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</si>
  <si>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</si>
  <si>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</si>
  <si>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</si>
  <si>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</si>
  <si>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</si>
  <si>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</si>
  <si>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</si>
  <si>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</si>
  <si>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</si>
  <si>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</si>
  <si>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</si>
  <si>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</si>
  <si>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</si>
  <si>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</si>
  <si>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</si>
  <si>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</si>
  <si>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</si>
  <si>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</si>
  <si>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</si>
  <si>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</si>
  <si>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</si>
  <si>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</si>
  <si>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</si>
  <si>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</si>
  <si>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</si>
  <si>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</si>
  <si>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</si>
  <si>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</si>
  <si>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</si>
  <si>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</si>
  <si>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</si>
  <si>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</si>
  <si>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</si>
  <si>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</si>
  <si>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</si>
  <si>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</si>
  <si>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</si>
  <si>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</si>
  <si>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</si>
  <si>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</si>
  <si>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</si>
  <si>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</si>
  <si>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</si>
  <si>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</si>
  <si>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</si>
  <si>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</si>
  <si>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</si>
  <si>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</si>
  <si>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</si>
  <si>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</si>
  <si>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</si>
  <si>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</si>
  <si>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</si>
  <si>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</si>
  <si>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</si>
  <si>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</si>
  <si>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</si>
  <si>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</si>
  <si>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</si>
  <si>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</si>
  <si>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</si>
  <si>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</si>
  <si>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</si>
  <si>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</si>
  <si>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</si>
  <si>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</si>
  <si>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</si>
  <si>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</si>
  <si>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</si>
  <si>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</si>
  <si>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</si>
  <si>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</si>
  <si>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</si>
  <si>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</si>
  <si>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</si>
  <si>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</si>
  <si>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</si>
  <si>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</si>
  <si>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</si>
  <si>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</si>
  <si>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</si>
  <si>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</si>
  <si>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</si>
  <si>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</si>
  <si>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</si>
  <si>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</si>
  <si>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</si>
  <si>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</si>
  <si>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</si>
  <si>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</si>
  <si>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</si>
  <si>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</si>
  <si>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</si>
  <si>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</si>
  <si>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</si>
  <si>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</si>
  <si>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</si>
  <si>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</si>
  <si>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</si>
  <si>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</si>
  <si>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</si>
  <si>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</si>
  <si>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</si>
  <si>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</si>
  <si>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</si>
  <si>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</si>
  <si>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</si>
  <si>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</si>
  <si>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</si>
  <si>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</si>
  <si>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</si>
  <si>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</si>
  <si>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</si>
  <si>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</si>
  <si>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</si>
  <si>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</si>
  <si>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</si>
  <si>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</si>
  <si>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</si>
  <si>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</si>
  <si>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</si>
  <si>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</si>
  <si>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</si>
  <si>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</si>
  <si>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</si>
  <si>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</si>
  <si>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</si>
  <si>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</si>
  <si>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</si>
  <si>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</si>
  <si>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</si>
  <si>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</si>
  <si>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</si>
  <si>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</si>
  <si>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</si>
  <si>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</si>
  <si>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</si>
  <si>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</si>
  <si>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</si>
  <si>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</si>
  <si>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</si>
  <si>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</si>
  <si>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</si>
  <si>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</si>
  <si>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</si>
  <si>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</si>
  <si>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</si>
  <si>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</si>
  <si>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</si>
  <si>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</si>
  <si>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</si>
  <si>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</si>
  <si>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</si>
  <si>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</si>
  <si>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</si>
  <si>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</si>
  <si>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</si>
  <si>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</si>
  <si>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</si>
  <si>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</si>
  <si>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</si>
  <si>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</si>
  <si>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</si>
  <si>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</si>
  <si>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</si>
  <si>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</si>
  <si>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</si>
  <si>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</si>
  <si>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</si>
  <si>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</si>
  <si>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</si>
  <si>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</si>
  <si>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</si>
  <si>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</si>
  <si>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</si>
  <si>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</si>
  <si>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</si>
  <si>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</si>
  <si>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</si>
  <si>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</si>
  <si>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</si>
  <si>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</si>
  <si>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</si>
  <si>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</si>
  <si>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</si>
  <si>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</si>
  <si>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</si>
  <si>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</si>
  <si>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</si>
  <si>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</si>
  <si>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</si>
  <si>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</si>
  <si>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</si>
  <si>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</si>
  <si>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</si>
  <si>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</si>
  <si>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</si>
  <si>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</si>
  <si>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</si>
  <si>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</si>
  <si>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</si>
  <si>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</si>
  <si>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</si>
  <si>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</si>
  <si>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</si>
  <si>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</si>
  <si>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</si>
  <si>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</si>
  <si>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</si>
  <si>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</si>
  <si>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</si>
  <si>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</si>
  <si>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</si>
  <si>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</si>
  <si>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</si>
  <si>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</si>
  <si>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</si>
  <si>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</si>
  <si>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</si>
  <si>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</si>
  <si>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</si>
  <si>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</si>
  <si>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</si>
  <si>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</si>
  <si>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</si>
  <si>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</si>
  <si>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</si>
  <si>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</si>
  <si>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</si>
  <si>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</si>
  <si>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</si>
  <si>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</si>
  <si>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</si>
  <si>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</si>
  <si>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</si>
  <si>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</si>
  <si>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</si>
  <si>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</si>
  <si>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</si>
  <si>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</si>
  <si>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</si>
  <si>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</si>
  <si>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</si>
  <si>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</si>
  <si>
    <t>Małopolska Tarcza Antykryzysowa - Pakiet Społeczny. Bezpieczny Dom</t>
  </si>
  <si>
    <t>9 oś Priorytetowa Region spójny społecznie, Działanie 9.2 Usługi społeczne i zdrowotne, Poddziałania 9.2.1 Usługi społeczne i zdrowotne w regionie, typ projektu G. rozwój usług zdrowotnych i społecznych w zakresie ograniczenia rozprzestrzeniania się epidemii COVID-19 w placówkach pobytu całodobowego</t>
  </si>
  <si>
    <t>Budowa przystanku kolejowego SKA „Kraków Prądnik Czerwony” wraz z budową parkingu typu Park &amp; Ride</t>
  </si>
  <si>
    <t>41 punktów (87,23%)</t>
  </si>
  <si>
    <t>Rewitalizacja linii kolejowej nr 117 odc. Kalwaria Zebrzydowska Lanckorona – Wadowice - granica województwa - etap I</t>
  </si>
  <si>
    <t>PKP Polskie Linie Kolejowe S.A.</t>
  </si>
  <si>
    <t>Oś 7
Infrastruktura transportowa Działanie 7.2 Transport kolejowy
Poddziałanie 7.2.2  Linie kolejowe</t>
  </si>
  <si>
    <t>Zakup taboru kolejowego do obsługi połączeń aglomeracyjnych</t>
  </si>
  <si>
    <t>Oś 4
Regionalna polityka energetyczna Działanie 4.5 Niskoemisyjny transport miejski
4.5.3 Regionalny niskoemisyjny transport aglomeracyjny</t>
  </si>
  <si>
    <t>Oś 4
Regionalna polityka energetyczna Działanie 4.5 Niskoemisyjny transport miejski
Poddziałanie 4.5.1 Niskoemisyjny transport miejski - zit</t>
  </si>
  <si>
    <t>Małopolska Tarcza Antykryzysowa – Pakiet Medyczny II w zakresie bezpieczeństwa</t>
  </si>
  <si>
    <t>3  000 000,00</t>
  </si>
  <si>
    <t>Województwo Małopolskie –  Departament Rolnictwa i Rozwoju Obszarów Wiejskich</t>
  </si>
  <si>
    <t>Małopolska Tarcza Antykryzysowa – Pakiet Edukacyjny. Cyfryzacja szkół i placówek oświatowych</t>
  </si>
  <si>
    <t>Województwo Małopolskie -Urząd Marszałkowski Województwa Małopolskiego -Departament Edukacji</t>
  </si>
  <si>
    <t>10. Oś Priorytetowa Wiedza i kompetencje, Działanie 10.1 Rozwój kształcenia ogólnego, Poddziałanie 10.1.6 Cyfryzacja szkół prowadzących kształcenie ogólne, typ projektu A. granty na zakup sprzętu do nauki zdalnej – Małopolska Tarcza Antykryzysowa – Pakiet Edukacyjny</t>
  </si>
  <si>
    <t>10  000 000,00</t>
  </si>
  <si>
    <t>8 500 00,00</t>
  </si>
  <si>
    <t>8  000 000,00</t>
  </si>
  <si>
    <t>Małopolska – cel podróży</t>
  </si>
  <si>
    <t>Małopolska Organizacja Turystyczna</t>
  </si>
  <si>
    <t xml:space="preserve"> 
Termomodernizacja budynków oświatowych Gminy Miejskiej Kraków</t>
  </si>
  <si>
    <t>Oś 4
Regionalna polityka energetyczna Działanie  
4.3 Poprawa efektywności energetycznej w sektorze publicznym i mieszkaniowym
Poddziałanie 4.3.1 Głęboka modernizacja energetyczna budynków użyteczności publicznej – zit</t>
  </si>
  <si>
    <t>35 pkt. (72,92%)</t>
  </si>
  <si>
    <t>01-10-2020</t>
  </si>
  <si>
    <t>3 oś Priorytetowa Przedsiębiorcza Małopolska, Działanie 3.3 Umiędzynarodowienie małopolskiej gospodarki, Poddziałania 3.3.1 Promocja gospodarcza Małopolski, typ projektu E. promocja oferty gospodarczej regionu – przeciwdziałanie negatywnym skutkom epidemii COVID-19</t>
  </si>
  <si>
    <t>Działalność Instytucji Zarządzającej i Certyfikującej w zakresie realizacji RPO WM 2014-2020 w roku 2021 – Pomoc Techniczna</t>
  </si>
  <si>
    <t>Instytucja Zarządzająca RPO WM 2014-2020 (UMWM)</t>
  </si>
  <si>
    <t>52 418 324,00</t>
  </si>
  <si>
    <t>44 555 574,00</t>
  </si>
  <si>
    <t>n/d</t>
  </si>
  <si>
    <t>Działalność Instytucji Pośredniczącej (MCP) w zakresie realizacji RPO WM 2014-2020 w roku 2021 – Pomoc Techniczna</t>
  </si>
  <si>
    <t>Instytucja Pośrednicząca RPO WM 2014-2020 (MCP)</t>
  </si>
  <si>
    <t>33 687 000,00</t>
  </si>
  <si>
    <t>28 633 950,00</t>
  </si>
  <si>
    <t>Działalność Instytucji Pośredniczącej (WUP) w zakresie realizacji RPO WM 2014-2020 w roku 2021 – Pomoc Techniczna</t>
  </si>
  <si>
    <t>Instytucja Pośrednicząca RPO WM 2014-2020 (WUP w Krakowie)</t>
  </si>
  <si>
    <t>8 986 500,00</t>
  </si>
  <si>
    <t>7 638 525,00</t>
  </si>
  <si>
    <t xml:space="preserve"> 
Zintegrowany rozwój transportu w Gminie Skawina</t>
  </si>
  <si>
    <t>Oś 4
Regionalna polityka energetyczna Działanie 4.5 Niskoemisyjny transport miejski
4.5.1 Niskoemisyjny transport miejski - zit</t>
  </si>
  <si>
    <t>31 pkt. ( 65,96%)</t>
  </si>
  <si>
    <t>30-11-2018</t>
  </si>
  <si>
    <t xml:space="preserve"> 30-12-2022</t>
  </si>
  <si>
    <t>Ograniczenie niskiej emisji w Gminie Zielonki-etap II</t>
  </si>
  <si>
    <t>Oś 4 Regionalna polityka energetyczna, Działanie 4.4 Redukcja emisji zanieczyszczeń do powietrza, Podzialanie 4.4.1 Obniżenie poziomu niskiej emisji – zit</t>
  </si>
  <si>
    <t>Przygotowanie dokumentacji dla zintegrowanej sieci tras rowerowych w ramach Pomocy Technicznej</t>
  </si>
  <si>
    <t>Oś 13 Pomoc Techniczna, Działanie 13.2 Przygotowanie Inwestycji Strategicznych Regionalnego Programu Operacyjnego Województwa Małopolskiego na lata 2014-2020</t>
  </si>
  <si>
    <t>Rozbudowa parkingu „parkuj i jedź” przy stacji kolejowej w Łuczycach</t>
  </si>
  <si>
    <t>Oś 4 Regionalna polityka energetyczna, Działanie 4.5 Niskoemisyjny transport miejski, Podzialanie  
4.5.1 Niskoemisyjny transport miejski - zit</t>
  </si>
  <si>
    <t>Małopolski Ośrodek Koordynacji Ekonomii Społecznej – etap III</t>
  </si>
  <si>
    <t>Małopolskie Muzeum Pożarnictwa w Alwerni - budowa nowego oddziału Muzeum Nadwiślański Park Etnograficzny w Wygiełzowie i Zamek Lipowiec</t>
  </si>
  <si>
    <t>Muzeum - Nadwiślański Park Etnograficzny w Wygiełzowie i Zamek Lipowiec</t>
  </si>
  <si>
    <t>Oś 6 Dziedzictwo regionalna, Działanie 6.3 Rozwój wewnętrznych potencjałów regionu, Poddzialanie 6.3.1 Rozwój lokalnych zasobów subregionów – spr w ramach Regionalnego Programu Operacyjnego Województwa Małopolskiego na lata 2014-2020</t>
  </si>
  <si>
    <t>Przygotowanie dokumentacji dla inwestycji drogowo-mostowych w ramach Pomocy Technicznej</t>
  </si>
  <si>
    <t>Przygotowanie dokumentacji w celu utworzenia Centrów Edukacji Przyrodniczej EkoMałopolska</t>
  </si>
  <si>
    <t>Budowa ścieżki rowerowej wzdłuż al. 29 Listopada od ul. Żelaznej do ul. Woronicza w Krakowie - etap II strona wschodnia</t>
  </si>
  <si>
    <t>Oś 4 Regionalna polityka energetyczna, Działanie 4.5 Niskoemisyjny transport miejski, Podzialanie 4.5.1 Niskoemisyjny transport miejski - zit</t>
  </si>
  <si>
    <t>Giebułtów, ul. Hermana - integracja transportu rowerowego z komunikacją publiczną</t>
  </si>
  <si>
    <t>Utworzenie Muzeum Palace</t>
  </si>
  <si>
    <t>Muzeum Tatrzańskie im. dra Tytusa Chałubińskiego w Zakopanem</t>
  </si>
  <si>
    <t>Oś 6 Dziedzictwo regionalna, Działanie 6.1  Rozwój dziedzictwa kulturowego i naturalnego, Poddzialanie 6.1.3 RRozwój instytucji kultury oraz udostępnianie dziedzictwa kulturowego w ramach Regionalnego Programu Operacyjnego Województwa Małopolskiego na lata 2014-2020</t>
  </si>
  <si>
    <t>Przygotowanie dokumentacji projektowej na potrzeby utworzenia Centrum Chorób Rzadkich w Krakowskim Szpitalu Specjalistycznym im. Jana Pawła II</t>
  </si>
  <si>
    <t>Krakowski Szpital Specjalistyczny im. Jana Pawła II</t>
  </si>
  <si>
    <t xml:space="preserve">Opracowanie strategii terytorialnej (Planu Działań ZIT) na lata 2021-2027 na terenie Gorlickiego Obszaru Funkcjonalnego </t>
  </si>
  <si>
    <t>Stowarzyszenie Gorlicki Obszar Funkcjonalny</t>
  </si>
  <si>
    <t xml:space="preserve">Oś 13 Pomoc Techniczna, Działanie 13.3 Przygotowanie Strategii dla ZIT 2021-2027 </t>
  </si>
  <si>
    <t>163 671, 50</t>
  </si>
  <si>
    <t>Opracowanie strategii terytorialnej (Planu Działań ZIT) dla ZIT Nowego Sącza na terenie Miejskiego Obszaru Funkcjonalnego</t>
  </si>
  <si>
    <t>Stowarzyszenie Sądecki Obszar Funkcjonalny</t>
  </si>
  <si>
    <t>237 600, 00</t>
  </si>
  <si>
    <t>200 000, 00</t>
  </si>
  <si>
    <t>Przygotowanie i opracowanie strategii terytorialnej ZIT dla Stowarzyszenia Aglomeracja Tarnowska</t>
  </si>
  <si>
    <t xml:space="preserve">Stowarzyszenie Aglomeracja Tarnowska </t>
  </si>
  <si>
    <t>Przygotowanie i opracowanie strategii terytorialnej (Planu Działań ZIT) dla ZIT Miejskiego Obszaru Funkcjonalnego Chrzanowa 2021-2027</t>
  </si>
  <si>
    <t>Stowarzyszenie "Aglomeracja Chrzanowska"</t>
  </si>
  <si>
    <t>Termomodernizacja budynków oświatowych Gminy Miejskiej Kraków - II</t>
  </si>
  <si>
    <t>42 pkt. (87,50%)</t>
  </si>
  <si>
    <t>Małopolska Tarcza Antykryzysowa. Pakiet medyczny 3 – Wsparcie grantowe Placówek POZ</t>
  </si>
  <si>
    <t xml:space="preserve">Oś 9 Region spójny społecznie Działanie 9.2 Usługi społeczne i zdrowotne, Poddziałanie 9.2.1 Usługi społeczne i zdrowotne w regionie, Typ projektu H. rozwój usług zdrowotnych i społecznych w celu ograniczenia epidemii COVID-19 i jej skutków w obszarze świadczeń podstawowej opieki zdrowotnej </t>
  </si>
  <si>
    <t>Budowa systemu ścieżek rowerowych i ciągów pieszo-rowerowych w ciągu drogi powiatowej nr 2121K od Aleksandrowic do skrzyżowania z drogą wojewódzką nr 774 w Balicach przy autostradzie A4 w Gminie Zabierzów</t>
  </si>
  <si>
    <t>Budowa drogi dla rowerów wzdłuż ul. Bunscha od ul. Czerwone Maki do ul. Babińskiego</t>
  </si>
  <si>
    <t>Opracowanie i przygotowanie strategii terytorialnej ZIT (Planu Działań ZIT) dla Podhalańskiego Obszaru Funkcjonalnego na lata 2021 - 2027</t>
  </si>
  <si>
    <t>Stowarzyszenie Podhalański Obszar Funkcjonalny</t>
  </si>
  <si>
    <t>Małopolski Program Stypendialny w ramach RPO WM</t>
  </si>
  <si>
    <t>12 705 000,00 zł</t>
  </si>
  <si>
    <t>10 799 250,00 zł</t>
  </si>
  <si>
    <t>Oś 10 Wiedza i kompetencje, Działanie 10.1 Rozwój kształcenia ogólnego, Poddziałania 10.1.5 Wsparcie uczniów zdolnych, typ projektu A. Regionalny program stypendialny dla uczniów szczególnie uzdolnionych</t>
  </si>
  <si>
    <t>Oś 9 Region spójny społecznie, Działania 9.2 Usługi społeczne i zdrowotne, Poddziałania 9.2.1 Usługi społeczne i zdrowotne w regionie, typ projektu F. Rozwój usług zdrowotnych i społecznych ukierunkowanych na walkę z epidemią COVID-19 – Małopolska Tarcza Antykryzysowa – Pakiet Medyczny</t>
  </si>
  <si>
    <t>Małopolska Tarcza Antykryzysowa – Pakiet Medyczny 3</t>
  </si>
  <si>
    <t>Województwo Małopolskie- Biuro Inwestycji Strategicznych</t>
  </si>
  <si>
    <t>Poprawa dostępności jakości i efektywności rehabilitacji pocovidowej poprzez poszerzenie powierzchni i zakresu świadczeń rehabilitacyjnych w Szpitalu Wojewódzkim im. Św. Łukasza SP ZOZ w Tarnowie.</t>
  </si>
  <si>
    <t>Szpital Wojewódzki im. Św. Łukasza SP ZOZ w Tarnowie</t>
  </si>
  <si>
    <t>Oś 14 REACT-EU dla Zdrowia i Gospodarki w Małopolsce, Działanie 114.1 REACT-EU dla zdrowia Regionalnego Programu Operacyjnego Województwa Małopolskiego na lata 2014-2020</t>
  </si>
  <si>
    <t>9 999 545,66 zł</t>
  </si>
  <si>
    <t>Utworzenie Ośrodka Rehabilitacji i Diagnostyki Biometrycznej w Radziszowie umożliwiającego zwiększenie dostępności rehabilitacji i ograniczenie występowania negatywnych skutków COVID-19</t>
  </si>
  <si>
    <t>Wojewódzki Specjalistyczny Szpital Dziecięcy im. św. Ludwika w Krakowie</t>
  </si>
  <si>
    <t>Przeciwdziałanie skutkom społecznym pandemii COVID-19 oraz poprawa bezpieczeństwa epidemiologicznego Szpitala im. św. Jana Pawła II w Wadowicach poprzez nadbudowę pawilonu „E” o dwie kondygnacje wraz z niezbędnym wyposażeniem.</t>
  </si>
  <si>
    <t>Zespół Zakładów Opieki Zdrowotnej w Wadowicach</t>
  </si>
  <si>
    <t>Przebudowa budynku nr 2 Małopolskiego Szpitala Ortopedyczno-Rehabilitacyjnego im. prof. Bogusława Frańczuka dla zapewnienia koordynowanej i kompleksowej opieki nad chorym i podniesienia bezpieczeństwa epidemiologicznego i sanitarnego w kontekście pandemii COVID-19</t>
  </si>
  <si>
    <t>Małopolski Szpital Ortopedyczno-Rehabilitacyjny im. prof. Bogusława Frańczuka</t>
  </si>
  <si>
    <t>Budowa odrębnego pawilonu rehabilitacji, w tym ukierunkowana na minimalizację następstw po przebytej chorobie wywołanej Covid-19</t>
  </si>
  <si>
    <t>Małopolski Szpital Chorób Płuc i Rehabilitacji im. Edmunda Wojtyły</t>
  </si>
  <si>
    <t xml:space="preserve"> 
UDOSTĘPNIANIE ZASOBÓW DZIEDZICTWA – UTWORZENIE INSTYTUTU DZIEDZICTWA NIEMATERIALNEGO LUDÓW KARPACKICH</t>
  </si>
  <si>
    <t xml:space="preserve"> 
Małopolskie Centrum Kultury Sokół w Nowym Sączu</t>
  </si>
  <si>
    <t>Modernizacja budynku Szpitala Specjalistycznego im. J. Dietla w Krakowie przy al. Focha w celu ograniczenia wystąpienia negatywnych skutków COVID-19</t>
  </si>
  <si>
    <t>Szpital Specjalistyczny im. J. Dietla w Krakowie</t>
  </si>
  <si>
    <t>Oś 14 REACT-EU dla Zdrowia i Gospodarki w Małopolsce, Działanie 14.1 REACT-EU dla zdrowia Regionalnego Programu Operacyjnego Województwa Małopolskiego na lata 2014-2020</t>
  </si>
  <si>
    <t xml:space="preserve"> 
Szpital Specjalistyczny Chorób Płuc „Odrodzenie” im. Klary Jelskiej</t>
  </si>
  <si>
    <t>Poprawa dostępności i jakości świadczeń w Szpitalu Specjalistycznym Chorób Płuc „Odrodzenie” im. Klary Jelskiej w Zakopanem jako ograniczenie negatywnych skutków Covid-19 poprzez rozbudowę, dobudowę i przebudowę głównego skrzydła budynku szpitala.</t>
  </si>
  <si>
    <t>Utworzenie Centrum Zdrowia Psychicznego dla Dzieci i Młodzieży w Andrychowie dla pacjentów będących w kryzysie związanym ze skutkami pandemii.</t>
  </si>
  <si>
    <t>Wojewódzki Szpital Psychiatryczny w Andrychowie</t>
  </si>
  <si>
    <t>Rozwój ambulatoryjnej i środowiskowej opieki psychiatrycznej wraz z udzielaniem świadczeń zdrowotnych mających na celu przeciwdziałanie i zwalczanie negatywnych skutków COVID-19, poprzez dostosowanie budynku szpitalnego nr 6A w zakresie przebudowy, rozbudowy i modernizacji obiektu.</t>
  </si>
  <si>
    <t xml:space="preserve"> 
Szpital Kliniczny im. dr. J. Babińskiego SP ZOZ w Krakowie</t>
  </si>
  <si>
    <t>Scena „ATELIER” przy Teatrze im. St. I. Witkiewicza w Zakopanem</t>
  </si>
  <si>
    <t xml:space="preserve"> 
Teatr im. Stanisława Ignacego Witkiewicza w Zakopanem</t>
  </si>
  <si>
    <t xml:space="preserve"> Województwo
Małopolskie -
Urząd
Marszałkowski
Województwa
Małopolskiego -
Departament
Edukacji
</t>
  </si>
  <si>
    <t xml:space="preserve">Małopolska
Tarcza
Antykryzysowa
– Pakiet
Edukacyjny II.
Realizacja
wsparcia szkół
i placówek
oświatowych
</t>
  </si>
  <si>
    <t>Oś 10 Wiedza i kompetencje, Działanie 10.1 Rozwój kształcenia ogólnego,  Poddziałania 10.1.6 Cyfryzacja szkół
prowadzących kształcenie ogólne, typ projektu B. granty na zakup narzędzi do nauki
zdalnej oraz wielowymiarowe wsparcie szkół</t>
  </si>
  <si>
    <t>Instrumenty finansowe dla małopolskich MŚP</t>
  </si>
  <si>
    <t>Małopolski Fundusz Rozwoju Sp. z o.o.</t>
  </si>
  <si>
    <t>Oś priorytetowa 14. REACT-EU DLA ZDROWIA I GOSPODARKI W MAŁOPOLSCE Działanie 14.2 REACT-EU dla gospodarki – instrumenty finansowe dla MŚP</t>
  </si>
  <si>
    <t>Opracowanie strategii terytorialnej (Strategii IIT) dla Miejskiego Obszaru Funkcjonalnego Stowarzyszenia Otulina Podkrakowska na lata 2021-2027.</t>
  </si>
  <si>
    <t>STOWARZYSZENIE OTULINA PODKRAKOWSKA</t>
  </si>
  <si>
    <t>Oś 13 Pomoc Techniczna, Działanie 13.4 Przygotowanie Strategii IIT na lata 2021-2027 dla obszaru MOF nieobjętego zasięgiem terytorialnym ZIT</t>
  </si>
  <si>
    <t>Małopolska Tarcza Humanitarna. Fundusze Europejskie dla Ukrainy. Wsparcie grantowe EFRR dla NGO i JST – infrastruktura społeczna</t>
  </si>
  <si>
    <t>Oś priorytetowa 14. REACT-EU DLA ZDROWIA I GOSPODARKI W MAŁOPOLSCE Działanie Działanie 14.5 REACT-EU dla sprostania wyzwaniom migracyjnym - wsparcie grantowe dla NGO oraz JST w zakresie infrastruktury społecznej</t>
  </si>
  <si>
    <t xml:space="preserve"> 2022-11-22</t>
  </si>
  <si>
    <t>Małopolska Tarcza Humanitarna. Fundusze Europejskie dla Ukrainy. Wsparcie grantowe EFS dla NGO i JST – integracja społeczna, rynek pracy, edukacja i zdrowie</t>
  </si>
  <si>
    <t>Oś 15 REACT-EU (EFS) dla sprostania wyzwaniom migracyjnym, Działanie 15.1 REACT-EU dla sprostania wyzwaniom migracyjnym - wsparcie grantowe dla NGO oraz JST, typ projektu A. wsparcie grantowe dla organizacji pozarządowych oraz jednostek samorządu terytorialnego.</t>
  </si>
  <si>
    <t>Małopolska Tarcza Humanitarna. Fundusze Europejskie dla Ukrainy – Pakiet Edukacyjny</t>
  </si>
  <si>
    <t>Województwo Małopolskie - Departament Edukacji UMWM</t>
  </si>
  <si>
    <t>Brak punktów, kryteria wyłącznie 0-1</t>
  </si>
  <si>
    <t>Oś 15 REACT-EU (EFS) dla sprostania wyzwaniom migracyjnym, Działanie 15.2 REACT-EU dla sprostania wyzwaniom migracyjnym – pakiet edukacyjny, typ projektu A. wsparcie grantowe dla organów prowadzących szkoły Regionalnego Programu Operacyjnego Województwa Małopolskiego na lata 2014-2020</t>
  </si>
  <si>
    <t xml:space="preserve"> 
Termomodernizacja budynków GOPR Grupy Podhalańskiej w Rabce-Zdrój, Waksmundzie oraz Limanowej</t>
  </si>
  <si>
    <t xml:space="preserve">  
Górskie Ochotnicze Pogotowie Ratunkowe</t>
  </si>
  <si>
    <t>Oś 14 REACT-EU dla Zdrowia i Gospodarki w Małopolsce, Działanie 14.3 Wsparcie inwestycyjne Górskiego Ochotniczego Pogotowia Ratunkowego Regionalnego Programu Operacyjnego Województwa Małopolskiego na lata 2014-2020</t>
  </si>
  <si>
    <t xml:space="preserve"> 
Termomodernizacja budynku Zarządu Głównego GOPR w Zakopanem</t>
  </si>
  <si>
    <t>Ochrona dokumentacji audiowizualnej osiągnięć kultury materialnej Małopolski wybitni ludzie, wybitne przedsięwzięcia, wybitne wydarzenia</t>
  </si>
  <si>
    <t xml:space="preserve">  
Telewizja Polska S.A.</t>
  </si>
  <si>
    <t>Oś 2 Cyfrowa Małopolska, Działanie 2.1 E-administracja i otwarte zasoby, Poddziałanie 2.1.2 Cyfrowe zasoby regionalne w ramach Regionalnego Programu Operacyjnego Województwa Małopolskiego na lata 2014-2020</t>
  </si>
  <si>
    <t xml:space="preserve"> 
Małopolska Tarcza Humanitarna. Fundusze Europejskie dla Ukrainy. Sprostanie wyzwaniom migracyjnym poprzez zakup taboru autobusowego</t>
  </si>
  <si>
    <t>Oś 14  REACT-EU dla Zdrowia i Gospodarki w Małopolsce działanie 14.4 REACT-EU dla sprostania wyzwaniom migracyjnym – tabor autobusowy w ramach Regionalnego Programu Operacyjnego Województwa Małopolskiego na lata 2014-2020</t>
  </si>
  <si>
    <t xml:space="preserve">   
Koleje Małopolskie sp. z o.o</t>
  </si>
  <si>
    <t>Działalność Instytucji Zarządzającej i Certyfikującej w zakresie realizacji RPO WM 2014-2020 w roku 2023 – Pomoc Techniczna</t>
  </si>
  <si>
    <t>Małopolska Tarcza Humanitarna. Fundusze Europejskie dla Ukrainy. Zakup mobilnego punktu poboru krwi</t>
  </si>
  <si>
    <t>Regionalne Centrum Krwiodawstwa i Krwiolecznictwa w Krakowie</t>
  </si>
  <si>
    <t>Oś 16 Wsparcie dla migrantów z Ukrainy (mechanizm CARE), Działanie 16.1 CARE – Wsparcie publicznej służby krwi Regionalnego Programu Operacyjnego Województwa Małopolskiego na lata 2014-2020</t>
  </si>
  <si>
    <t xml:space="preserve"> 
Termomodernizacja budynku użyteczności publicznej przy ul. Praskiej 52 w Krakowie</t>
  </si>
  <si>
    <t>37 pkt. (88,10%)</t>
  </si>
  <si>
    <t xml:space="preserve"> 
Termomodernizacja budynku wielofunkcyjnego w Rzeszotarach</t>
  </si>
  <si>
    <t xml:space="preserve"> 
Gmina Świątniki Górne</t>
  </si>
  <si>
    <t>Przygotowanie i opracowanie strategii terytorialnej IIT na lata 2021-2027 dla uzdrowisk i obszarów ochrony uzdrowiskowej w Małopolsce</t>
  </si>
  <si>
    <t xml:space="preserve"> 
Stowarzyszenie Gmin Uzdrowiskowych Rzeczypospolitej Polskiej Oddział Regionalny w Małopolsce</t>
  </si>
  <si>
    <t>Oś 13 Pomoc Techniczna, Działanie 13.5 Przygotowanie Strategii IIT na lata 2021-2027 dla uzdrowisk i obszarów ochrony uzdrowiskowej w Małopolsce na lata 2021-2027 dla obszaru MOF nieobjętego zasięgiem terytorialnym ZIT</t>
  </si>
  <si>
    <t>230,000.00</t>
  </si>
  <si>
    <t>Budowa ścieżki rowerowej wzdłuż rzeki Rudawy</t>
  </si>
  <si>
    <t>Bezpieczna Małopolska – Etap 1 samochody ratownictwa górskiego</t>
  </si>
  <si>
    <t xml:space="preserve"> 
Województwo Małopolskie</t>
  </si>
  <si>
    <t>Oś 5 Ochrona środowiska,Działanie 5.1 Adaptacja do zmian klimatu, 
5.1.2 Wsparcie służb ratunkowych</t>
  </si>
  <si>
    <t xml:space="preserve"> 
Zagospodarowanie terenu na zapleczu budynku WBP w Krakowie</t>
  </si>
  <si>
    <t xml:space="preserve"> 
Wojewódzka Biblioteka Publiczna w Krakowie</t>
  </si>
  <si>
    <t>28 pkt. (71,79%)</t>
  </si>
  <si>
    <t>Budowa trasy rowerowej EuroVelo11 na terenie Gminy Proszowice – odcinek Proszowice - Łaganów</t>
  </si>
  <si>
    <t>35 PKT. ( 85,37%)</t>
  </si>
  <si>
    <t xml:space="preserve"> 
Budowa trasy rowerowej EuroVelo11 na odcinku Ostrów - Łukanowice</t>
  </si>
  <si>
    <t xml:space="preserve">  
Budowa trasy rowerowej VeloSkawa Ponikiewka - Zapora Świnna Poręba</t>
  </si>
  <si>
    <t xml:space="preserve">  
Termomodernizacja budynku użyteczności publicznej przy ul. Żwirki i Wigury w Wieliczce</t>
  </si>
  <si>
    <t>28 PKT. ( 66,67%)</t>
  </si>
  <si>
    <t>Oś 4 Regionalna polityka energetyczna Działanie 4.3 Poprawa efektywności energetycznej w sektorze publicznym i mieszkaniowym
Poddziałanie 4.3.1 Głęboka modernizacja energetyczna budynków użyteczności publicznej  - ZIT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</si>
</sst>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\ [$zł-415]_-;\-* #,##0.00\ [$zł-415]_-;_-* &quot;-&quot;??\ [$zł-415]_-;_-@_-"/>
  </numFmts>
  <fonts count="57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73">
    <xf numFmtId="0" fontId="0" fillId="0" borderId="0"/>
    <xf numFmtId="0" fontId="23" fillId="2" borderId="3" applyFont="0">
      <alignment horizontal="center" wrapText="1" readingOrder="1"/>
    </xf>
    <xf numFmtId="0" fontId="28" fillId="0" borderId="0"/>
    <xf numFmtId="0" fontId="27" fillId="0" borderId="0"/>
    <xf numFmtId="0" fontId="27" fillId="0" borderId="0"/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48" fillId="4" borderId="0" applyNumberFormat="0" applyBorder="0" applyAlignment="0" applyProtection="0"/>
    <xf numFmtId="0" fontId="41" fillId="5" borderId="0" applyNumberFormat="0" applyBorder="0" applyAlignment="0" applyProtection="0"/>
    <xf numFmtId="0" fontId="33" fillId="6" borderId="11" applyNumberFormat="0" applyAlignment="0" applyProtection="0"/>
    <xf numFmtId="0" fontId="34" fillId="7" borderId="12" applyNumberFormat="0" applyAlignment="0" applyProtection="0"/>
    <xf numFmtId="0" fontId="43" fillId="7" borderId="11" applyNumberFormat="0" applyAlignment="0" applyProtection="0"/>
    <xf numFmtId="0" fontId="36" fillId="0" borderId="13" applyNumberFormat="0" applyFill="0" applyAlignment="0" applyProtection="0"/>
    <xf numFmtId="0" fontId="37" fillId="8" borderId="14" applyNumberFormat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42" fillId="33" borderId="16">
      <alignment vertical="center"/>
    </xf>
    <xf numFmtId="16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9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1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349">
    <xf numFmtId="0" fontId="0" fillId="0" borderId="0" xfId="0"/>
    <xf numFmtId="0" fontId="22" fillId="0" borderId="0" xfId="0" applyFont="1" applyAlignment="1"/>
    <xf numFmtId="0" fontId="27" fillId="0" borderId="7" xfId="0" applyFont="1" applyFill="1" applyBorder="1" applyAlignment="1">
      <alignment horizontal="center" vertical="center" wrapText="1" readingOrder="1"/>
    </xf>
    <xf numFmtId="165" fontId="27" fillId="0" borderId="7" xfId="0" applyNumberFormat="1" applyFont="1" applyFill="1" applyBorder="1" applyAlignment="1">
      <alignment horizontal="left" wrapText="1" readingOrder="1"/>
    </xf>
    <xf numFmtId="0" fontId="27" fillId="0" borderId="7" xfId="0" applyFont="1" applyFill="1" applyBorder="1" applyAlignment="1">
      <alignment horizontal="left" wrapText="1" readingOrder="1"/>
    </xf>
    <xf numFmtId="164" fontId="27" fillId="0" borderId="7" xfId="0" applyNumberFormat="1" applyFont="1" applyFill="1" applyBorder="1" applyAlignment="1">
      <alignment horizontal="left" wrapText="1" readingOrder="1"/>
    </xf>
    <xf numFmtId="0" fontId="27" fillId="0" borderId="0" xfId="0" applyFont="1" applyFill="1" applyAlignment="1">
      <alignment wrapText="1"/>
    </xf>
    <xf numFmtId="0" fontId="26" fillId="0" borderId="2" xfId="0" applyFont="1" applyFill="1" applyBorder="1" applyAlignment="1">
      <alignment horizontal="left" wrapText="1" readingOrder="1"/>
    </xf>
    <xf numFmtId="0" fontId="26" fillId="0" borderId="1" xfId="0" applyFont="1" applyFill="1" applyBorder="1" applyAlignment="1">
      <alignment horizontal="left" wrapText="1" readingOrder="1"/>
    </xf>
    <xf numFmtId="8" fontId="26" fillId="0" borderId="1" xfId="0" applyNumberFormat="1" applyFont="1" applyFill="1" applyBorder="1" applyAlignment="1">
      <alignment horizontal="left" wrapText="1" readingOrder="1"/>
    </xf>
    <xf numFmtId="164" fontId="26" fillId="0" borderId="1" xfId="0" applyNumberFormat="1" applyFont="1" applyFill="1" applyBorder="1" applyAlignment="1">
      <alignment horizontal="left" wrapText="1" readingOrder="1"/>
    </xf>
    <xf numFmtId="0" fontId="26" fillId="0" borderId="1" xfId="0" applyFont="1" applyFill="1" applyBorder="1" applyAlignment="1">
      <alignment horizontal="center" wrapText="1" readingOrder="1"/>
    </xf>
    <xf numFmtId="165" fontId="26" fillId="0" borderId="1" xfId="0" applyNumberFormat="1" applyFont="1" applyFill="1" applyBorder="1" applyAlignment="1">
      <alignment horizontal="left" wrapText="1" readingOrder="1"/>
    </xf>
    <xf numFmtId="0" fontId="26" fillId="0" borderId="7" xfId="0" applyFont="1" applyFill="1" applyBorder="1" applyAlignment="1">
      <alignment horizontal="center" wrapText="1" readingOrder="1"/>
    </xf>
    <xf numFmtId="165" fontId="26" fillId="0" borderId="7" xfId="0" applyNumberFormat="1" applyFont="1" applyFill="1" applyBorder="1" applyAlignment="1">
      <alignment horizontal="left" wrapText="1" readingOrder="1"/>
    </xf>
    <xf numFmtId="164" fontId="26" fillId="0" borderId="7" xfId="0" applyNumberFormat="1" applyFont="1" applyFill="1" applyBorder="1" applyAlignment="1">
      <alignment horizontal="left" wrapText="1" readingOrder="1"/>
    </xf>
    <xf numFmtId="0" fontId="26" fillId="0" borderId="7" xfId="0" applyFont="1" applyFill="1" applyBorder="1" applyAlignment="1">
      <alignment horizontal="left" wrapText="1" readingOrder="1"/>
    </xf>
    <xf numFmtId="165" fontId="26" fillId="0" borderId="4" xfId="0" applyNumberFormat="1" applyFont="1" applyFill="1" applyBorder="1" applyAlignment="1">
      <alignment horizontal="left" vertical="center" wrapText="1" readingOrder="1"/>
    </xf>
    <xf numFmtId="0" fontId="30" fillId="0" borderId="0" xfId="0" applyFont="1" applyAlignment="1">
      <alignment wrapText="1"/>
    </xf>
    <xf numFmtId="0" fontId="26" fillId="0" borderId="7" xfId="4" applyFont="1" applyFill="1" applyBorder="1" applyAlignment="1">
      <alignment horizontal="center" wrapText="1" readingOrder="1"/>
    </xf>
    <xf numFmtId="0" fontId="27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27" fillId="0" borderId="7" xfId="4" applyFont="1" applyFill="1" applyBorder="1" applyAlignment="1">
      <alignment horizontal="left" wrapText="1" readingOrder="1"/>
    </xf>
    <xf numFmtId="8" fontId="26" fillId="0" borderId="7" xfId="0" applyNumberFormat="1" applyFont="1" applyFill="1" applyBorder="1" applyAlignment="1">
      <alignment horizontal="left" wrapText="1" readingOrder="1"/>
    </xf>
    <xf numFmtId="0" fontId="26" fillId="0" borderId="1" xfId="4" applyFont="1" applyFill="1" applyBorder="1" applyAlignment="1">
      <alignment horizontal="center" wrapText="1" readingOrder="1"/>
    </xf>
    <xf numFmtId="164" fontId="30" fillId="0" borderId="1" xfId="0" applyNumberFormat="1" applyFont="1" applyFill="1" applyBorder="1" applyAlignment="1">
      <alignment horizontal="left" wrapText="1" readingOrder="1"/>
    </xf>
    <xf numFmtId="0" fontId="27" fillId="0" borderId="1" xfId="0" applyFont="1" applyFill="1" applyBorder="1" applyAlignment="1">
      <alignment horizontal="left" wrapText="1" readingOrder="1"/>
    </xf>
    <xf numFmtId="4" fontId="30" fillId="0" borderId="1" xfId="0" applyNumberFormat="1" applyFont="1" applyFill="1" applyBorder="1" applyAlignment="1">
      <alignment horizontal="left" wrapText="1" readingOrder="1"/>
    </xf>
    <xf numFmtId="4" fontId="30" fillId="0" borderId="1" xfId="0" applyNumberFormat="1" applyFont="1" applyFill="1" applyBorder="1" applyAlignment="1">
      <alignment horizontal="left" readingOrder="1"/>
    </xf>
    <xf numFmtId="164" fontId="30" fillId="0" borderId="7" xfId="0" applyNumberFormat="1" applyFont="1" applyFill="1" applyBorder="1" applyAlignment="1">
      <alignment horizontal="left" wrapText="1" readingOrder="1"/>
    </xf>
    <xf numFmtId="4" fontId="30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30" fillId="0" borderId="1" xfId="0" applyNumberFormat="1" applyFont="1" applyFill="1" applyBorder="1" applyAlignment="1">
      <alignment horizontal="left" wrapText="1" readingOrder="1"/>
    </xf>
    <xf numFmtId="165" fontId="30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26" fillId="0" borderId="18" xfId="0" applyFont="1" applyFill="1" applyBorder="1" applyAlignment="1">
      <alignment horizontal="left" wrapText="1" readingOrder="1"/>
    </xf>
    <xf numFmtId="0" fontId="26" fillId="0" borderId="4" xfId="0" applyFont="1" applyFill="1" applyBorder="1" applyAlignment="1">
      <alignment horizontal="left" wrapText="1" readingOrder="1"/>
    </xf>
    <xf numFmtId="165" fontId="26" fillId="0" borderId="4" xfId="0" applyNumberFormat="1" applyFont="1" applyFill="1" applyBorder="1" applyAlignment="1">
      <alignment horizontal="left" wrapText="1" readingOrder="1"/>
    </xf>
    <xf numFmtId="164" fontId="26" fillId="0" borderId="4" xfId="0" applyNumberFormat="1" applyFont="1" applyFill="1" applyBorder="1" applyAlignment="1">
      <alignment horizontal="left" wrapText="1" readingOrder="1"/>
    </xf>
    <xf numFmtId="0" fontId="25" fillId="34" borderId="19" xfId="0" applyFont="1" applyFill="1" applyBorder="1" applyAlignment="1">
      <alignment horizontal="center" vertical="center" wrapText="1"/>
    </xf>
    <xf numFmtId="0" fontId="25" fillId="34" borderId="20" xfId="0" applyFont="1" applyFill="1" applyBorder="1" applyAlignment="1">
      <alignment horizontal="center" vertical="center" wrapText="1"/>
    </xf>
    <xf numFmtId="165" fontId="25" fillId="34" borderId="20" xfId="0" applyNumberFormat="1" applyFont="1" applyFill="1" applyBorder="1" applyAlignment="1">
      <alignment horizontal="center" vertical="center" wrapText="1"/>
    </xf>
    <xf numFmtId="0" fontId="25" fillId="34" borderId="2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27" fillId="0" borderId="0" xfId="0" applyFont="1" applyAlignment="1">
      <alignment wrapText="1"/>
    </xf>
    <xf numFmtId="164" fontId="27" fillId="0" borderId="17" xfId="0" applyNumberFormat="1" applyFont="1" applyFill="1" applyBorder="1" applyAlignment="1">
      <alignment horizontal="left" wrapText="1" readingOrder="1"/>
    </xf>
    <xf numFmtId="164" fontId="27" fillId="0" borderId="5" xfId="0" applyNumberFormat="1" applyFont="1" applyFill="1" applyBorder="1" applyAlignment="1">
      <alignment horizontal="left" wrapText="1" readingOrder="1"/>
    </xf>
    <xf numFmtId="164" fontId="27" fillId="0" borderId="6" xfId="0" applyNumberFormat="1" applyFont="1" applyFill="1" applyBorder="1" applyAlignment="1">
      <alignment horizontal="left" wrapText="1" readingOrder="1"/>
    </xf>
    <xf numFmtId="164" fontId="27" fillId="0" borderId="1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50" fillId="35" borderId="22" xfId="0" applyNumberFormat="1" applyFont="1" applyFill="1" applyBorder="1" applyAlignment="1">
      <alignment horizontal="left" wrapText="1" readingOrder="1"/>
    </xf>
    <xf numFmtId="0" fontId="26" fillId="0" borderId="1" xfId="0" applyFont="1" applyFill="1" applyBorder="1" applyAlignment="1">
      <alignment horizontal="center" vertical="center" wrapText="1" readingOrder="1"/>
    </xf>
    <xf numFmtId="0" fontId="26" fillId="0" borderId="23" xfId="0" applyFont="1" applyFill="1" applyBorder="1" applyAlignment="1">
      <alignment horizontal="left" wrapText="1" readingOrder="1"/>
    </xf>
    <xf numFmtId="0" fontId="51" fillId="0" borderId="23" xfId="0" applyFont="1" applyFill="1" applyBorder="1" applyAlignment="1">
      <alignment horizontal="left" wrapText="1" readingOrder="1"/>
    </xf>
    <xf numFmtId="0" fontId="51" fillId="0" borderId="1" xfId="4" applyFont="1" applyFill="1" applyBorder="1" applyAlignment="1">
      <alignment horizontal="center" vertical="center" wrapText="1" readingOrder="1"/>
    </xf>
    <xf numFmtId="0" fontId="51" fillId="0" borderId="1" xfId="57" applyFont="1" applyFill="1" applyBorder="1" applyAlignment="1">
      <alignment horizontal="center" vertical="center" wrapText="1" readingOrder="1"/>
    </xf>
    <xf numFmtId="165" fontId="51" fillId="0" borderId="1" xfId="57" applyNumberFormat="1" applyFont="1" applyFill="1" applyBorder="1" applyAlignment="1">
      <alignment horizontal="center" vertical="center" wrapText="1" readingOrder="1"/>
    </xf>
    <xf numFmtId="164" fontId="51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51" fillId="0" borderId="7" xfId="0" applyFont="1" applyFill="1" applyBorder="1" applyAlignment="1">
      <alignment horizontal="center" vertical="center" wrapText="1" readingOrder="1"/>
    </xf>
    <xf numFmtId="165" fontId="51" fillId="0" borderId="7" xfId="0" applyNumberFormat="1" applyFont="1" applyFill="1" applyBorder="1" applyAlignment="1">
      <alignment horizontal="center" vertical="center" wrapText="1" readingOrder="1"/>
    </xf>
    <xf numFmtId="164" fontId="51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51" fillId="0" borderId="7" xfId="4" applyFont="1" applyFill="1" applyBorder="1" applyAlignment="1">
      <alignment horizontal="center" vertical="center" wrapText="1" readingOrder="1"/>
    </xf>
    <xf numFmtId="8" fontId="26" fillId="0" borderId="24" xfId="0" applyNumberFormat="1" applyFont="1" applyFill="1" applyBorder="1" applyAlignment="1">
      <alignment horizontal="center" vertical="center" wrapText="1" readingOrder="1"/>
    </xf>
    <xf numFmtId="0" fontId="26" fillId="0" borderId="24" xfId="0" applyFont="1" applyFill="1" applyBorder="1" applyAlignment="1">
      <alignment horizontal="center" vertical="center" wrapText="1" readingOrder="1"/>
    </xf>
    <xf numFmtId="164" fontId="26" fillId="0" borderId="24" xfId="0" applyNumberFormat="1" applyFont="1" applyFill="1" applyBorder="1" applyAlignment="1">
      <alignment horizontal="center" vertical="center" wrapText="1" readingOrder="1"/>
    </xf>
    <xf numFmtId="14" fontId="27" fillId="0" borderId="25" xfId="0" applyNumberFormat="1" applyFont="1" applyFill="1" applyBorder="1" applyAlignment="1">
      <alignment horizontal="center" vertical="center" wrapText="1" readingOrder="1"/>
    </xf>
    <xf numFmtId="0" fontId="26" fillId="0" borderId="7" xfId="4" applyFont="1" applyFill="1" applyBorder="1" applyAlignment="1">
      <alignment horizontal="center" vertical="center" wrapText="1" readingOrder="1"/>
    </xf>
    <xf numFmtId="0" fontId="51" fillId="0" borderId="2" xfId="0" applyFont="1" applyFill="1" applyBorder="1" applyAlignment="1">
      <alignment horizontal="left" wrapText="1" readingOrder="1"/>
    </xf>
    <xf numFmtId="0" fontId="51" fillId="0" borderId="1" xfId="58" applyFont="1" applyFill="1" applyBorder="1" applyAlignment="1">
      <alignment horizontal="center" vertical="center" wrapText="1" readingOrder="1"/>
    </xf>
    <xf numFmtId="165" fontId="51" fillId="0" borderId="1" xfId="58" applyNumberFormat="1" applyFont="1" applyFill="1" applyBorder="1" applyAlignment="1">
      <alignment horizontal="center" vertical="center" wrapText="1" readingOrder="1"/>
    </xf>
    <xf numFmtId="164" fontId="51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51" fillId="0" borderId="7" xfId="58" applyFont="1" applyFill="1" applyBorder="1" applyAlignment="1">
      <alignment horizontal="center" vertical="center" wrapText="1" readingOrder="1"/>
    </xf>
    <xf numFmtId="165" fontId="51" fillId="0" borderId="7" xfId="58" applyNumberFormat="1" applyFont="1" applyFill="1" applyBorder="1" applyAlignment="1">
      <alignment horizontal="center" vertical="center" wrapText="1" readingOrder="1"/>
    </xf>
    <xf numFmtId="164" fontId="51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22" fillId="36" borderId="1" xfId="57" applyFont="1" applyFill="1" applyBorder="1" applyAlignment="1">
      <alignment horizontal="center" vertical="center" wrapText="1"/>
    </xf>
    <xf numFmtId="0" fontId="22" fillId="36" borderId="1" xfId="57" applyFont="1" applyFill="1" applyBorder="1" applyAlignment="1">
      <alignment horizontal="center" vertical="center"/>
    </xf>
    <xf numFmtId="0" fontId="25" fillId="36" borderId="1" xfId="4" applyFont="1" applyFill="1" applyBorder="1" applyAlignment="1">
      <alignment horizontal="center" vertical="center" wrapText="1"/>
    </xf>
    <xf numFmtId="8" fontId="52" fillId="36" borderId="1" xfId="57" applyNumberFormat="1" applyFont="1" applyFill="1" applyBorder="1" applyAlignment="1">
      <alignment horizontal="center" vertical="center" wrapText="1" readingOrder="1"/>
    </xf>
    <xf numFmtId="0" fontId="52" fillId="36" borderId="1" xfId="57" applyFont="1" applyFill="1" applyBorder="1" applyAlignment="1">
      <alignment horizontal="center" vertical="center" wrapText="1" readingOrder="1"/>
    </xf>
    <xf numFmtId="164" fontId="52" fillId="36" borderId="1" xfId="57" applyNumberFormat="1" applyFont="1" applyFill="1" applyBorder="1" applyAlignment="1">
      <alignment horizontal="center" vertical="center" wrapText="1" readingOrder="1"/>
    </xf>
    <xf numFmtId="14" fontId="25" fillId="36" borderId="26" xfId="57" applyNumberFormat="1" applyFont="1" applyFill="1" applyBorder="1" applyAlignment="1">
      <alignment horizontal="center" vertical="center" wrapText="1"/>
    </xf>
    <xf numFmtId="0" fontId="51" fillId="0" borderId="7" xfId="59" applyFont="1" applyFill="1" applyBorder="1" applyAlignment="1">
      <alignment horizontal="center" vertical="center" wrapText="1" readingOrder="1"/>
    </xf>
    <xf numFmtId="165" fontId="51" fillId="0" borderId="7" xfId="59" applyNumberFormat="1" applyFont="1" applyFill="1" applyBorder="1" applyAlignment="1">
      <alignment horizontal="center" vertical="center" wrapText="1" readingOrder="1"/>
    </xf>
    <xf numFmtId="164" fontId="51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31" fillId="10" borderId="23" xfId="26" applyBorder="1" applyAlignment="1">
      <alignment horizontal="left" wrapText="1" readingOrder="1"/>
    </xf>
    <xf numFmtId="8" fontId="26" fillId="0" borderId="1" xfId="0" applyNumberFormat="1" applyFont="1" applyFill="1" applyBorder="1" applyAlignment="1">
      <alignment horizontal="center" vertical="center" wrapText="1" readingOrder="1"/>
    </xf>
    <xf numFmtId="164" fontId="26" fillId="0" borderId="1" xfId="0" applyNumberFormat="1" applyFont="1" applyFill="1" applyBorder="1" applyAlignment="1">
      <alignment horizontal="center" vertical="center" wrapText="1" readingOrder="1"/>
    </xf>
    <xf numFmtId="14" fontId="27" fillId="0" borderId="5" xfId="0" applyNumberFormat="1" applyFont="1" applyFill="1" applyBorder="1" applyAlignment="1">
      <alignment horizontal="center" vertical="center" wrapText="1"/>
    </xf>
    <xf numFmtId="0" fontId="27" fillId="0" borderId="1" xfId="4" applyFont="1" applyFill="1" applyBorder="1" applyAlignment="1">
      <alignment horizontal="center" vertical="center" wrapText="1"/>
    </xf>
    <xf numFmtId="0" fontId="26" fillId="0" borderId="1" xfId="60" applyFont="1" applyFill="1" applyBorder="1" applyAlignment="1">
      <alignment horizontal="center" vertical="center" wrapText="1" readingOrder="1"/>
    </xf>
    <xf numFmtId="8" fontId="26" fillId="0" borderId="1" xfId="60" applyNumberFormat="1" applyFont="1" applyFill="1" applyBorder="1" applyAlignment="1">
      <alignment horizontal="center" vertical="center" wrapText="1" readingOrder="1"/>
    </xf>
    <xf numFmtId="164" fontId="26" fillId="0" borderId="1" xfId="60" applyNumberFormat="1" applyFont="1" applyFill="1" applyBorder="1" applyAlignment="1">
      <alignment horizontal="center" vertical="center" wrapText="1" readingOrder="1"/>
    </xf>
    <xf numFmtId="14" fontId="27" fillId="0" borderId="5" xfId="60" applyNumberFormat="1" applyFont="1" applyFill="1" applyBorder="1" applyAlignment="1">
      <alignment horizontal="center" vertical="center" wrapText="1"/>
    </xf>
    <xf numFmtId="0" fontId="26" fillId="37" borderId="7" xfId="0" applyFont="1" applyFill="1" applyBorder="1" applyAlignment="1">
      <alignment horizontal="left" wrapText="1" readingOrder="1"/>
    </xf>
    <xf numFmtId="0" fontId="26" fillId="37" borderId="7" xfId="0" applyFont="1" applyFill="1" applyBorder="1" applyAlignment="1">
      <alignment horizontal="center" vertical="center" wrapText="1" readingOrder="1"/>
    </xf>
    <xf numFmtId="0" fontId="27" fillId="37" borderId="7" xfId="4" applyNumberFormat="1" applyFont="1" applyFill="1" applyBorder="1" applyAlignment="1">
      <alignment horizontal="center" vertical="center" wrapText="1"/>
    </xf>
    <xf numFmtId="8" fontId="26" fillId="37" borderId="7" xfId="0" applyNumberFormat="1" applyFont="1" applyFill="1" applyBorder="1" applyAlignment="1">
      <alignment horizontal="center" vertical="center" wrapText="1" readingOrder="1"/>
    </xf>
    <xf numFmtId="164" fontId="26" fillId="37" borderId="7" xfId="0" applyNumberFormat="1" applyFont="1" applyFill="1" applyBorder="1" applyAlignment="1">
      <alignment horizontal="center" vertical="center" wrapText="1" readingOrder="1"/>
    </xf>
    <xf numFmtId="14" fontId="27" fillId="37" borderId="7" xfId="0" applyNumberFormat="1" applyFont="1" applyFill="1" applyBorder="1" applyAlignment="1">
      <alignment horizontal="center" vertical="center" wrapText="1"/>
    </xf>
    <xf numFmtId="165" fontId="30" fillId="0" borderId="0" xfId="60" applyNumberFormat="1" applyFont="1" applyAlignment="1">
      <alignment horizontal="center" vertical="center"/>
    </xf>
    <xf numFmtId="0" fontId="26" fillId="0" borderId="4" xfId="0" applyFont="1" applyFill="1" applyBorder="1" applyAlignment="1">
      <alignment horizontal="center" vertical="center" wrapText="1" readingOrder="1"/>
    </xf>
    <xf numFmtId="0" fontId="27" fillId="0" borderId="4" xfId="4" applyFont="1" applyFill="1" applyBorder="1" applyAlignment="1">
      <alignment horizontal="center" wrapText="1"/>
    </xf>
    <xf numFmtId="8" fontId="26" fillId="0" borderId="4" xfId="0" applyNumberFormat="1" applyFont="1" applyFill="1" applyBorder="1" applyAlignment="1">
      <alignment horizontal="center" vertical="center" wrapText="1" readingOrder="1"/>
    </xf>
    <xf numFmtId="164" fontId="26" fillId="0" borderId="4" xfId="0" applyNumberFormat="1" applyFont="1" applyFill="1" applyBorder="1" applyAlignment="1">
      <alignment horizontal="center" vertical="center" wrapText="1" readingOrder="1"/>
    </xf>
    <xf numFmtId="14" fontId="27" fillId="0" borderId="17" xfId="0" applyNumberFormat="1" applyFont="1" applyFill="1" applyBorder="1" applyAlignment="1">
      <alignment horizontal="center" vertical="center" wrapText="1"/>
    </xf>
    <xf numFmtId="0" fontId="31" fillId="10" borderId="1" xfId="26" applyBorder="1" applyAlignment="1">
      <alignment horizontal="center" vertical="center" wrapText="1"/>
    </xf>
    <xf numFmtId="0" fontId="31" fillId="10" borderId="1" xfId="26" applyBorder="1" applyAlignment="1">
      <alignment horizontal="center" vertical="center" wrapText="1" readingOrder="1"/>
    </xf>
    <xf numFmtId="8" fontId="31" fillId="10" borderId="1" xfId="26" applyNumberFormat="1" applyBorder="1" applyAlignment="1">
      <alignment horizontal="center" vertical="center" wrapText="1" readingOrder="1"/>
    </xf>
    <xf numFmtId="164" fontId="31" fillId="10" borderId="1" xfId="26" applyNumberFormat="1" applyBorder="1" applyAlignment="1">
      <alignment horizontal="center" vertical="center" wrapText="1" readingOrder="1"/>
    </xf>
    <xf numFmtId="14" fontId="31" fillId="10" borderId="26" xfId="26" applyNumberFormat="1" applyBorder="1" applyAlignment="1">
      <alignment horizontal="center" vertical="center" wrapText="1"/>
    </xf>
    <xf numFmtId="0" fontId="27" fillId="0" borderId="4" xfId="4" applyFont="1" applyFill="1" applyBorder="1" applyAlignment="1">
      <alignment horizontal="center" vertical="center" wrapText="1"/>
    </xf>
    <xf numFmtId="0" fontId="26" fillId="0" borderId="1" xfId="4" applyFont="1" applyFill="1" applyBorder="1" applyAlignment="1">
      <alignment horizontal="left" wrapText="1" readingOrder="1"/>
    </xf>
    <xf numFmtId="0" fontId="26" fillId="0" borderId="7" xfId="4" applyFont="1" applyFill="1" applyBorder="1" applyAlignment="1">
      <alignment horizontal="left" wrapText="1" readingOrder="1"/>
    </xf>
    <xf numFmtId="4" fontId="26" fillId="0" borderId="1" xfId="0" applyNumberFormat="1" applyFont="1" applyFill="1" applyBorder="1" applyAlignment="1">
      <alignment horizontal="left" wrapText="1" readingOrder="1"/>
    </xf>
    <xf numFmtId="0" fontId="26" fillId="38" borderId="7" xfId="0" applyFont="1" applyFill="1" applyBorder="1" applyAlignment="1">
      <alignment horizontal="left" wrapText="1" readingOrder="1"/>
    </xf>
    <xf numFmtId="0" fontId="26" fillId="2" borderId="1" xfId="0" applyFont="1" applyFill="1" applyBorder="1" applyAlignment="1">
      <alignment horizontal="center" vertical="center" wrapText="1" readingOrder="1"/>
    </xf>
    <xf numFmtId="0" fontId="27" fillId="2" borderId="1" xfId="4" applyNumberFormat="1" applyFont="1" applyFill="1" applyBorder="1" applyAlignment="1">
      <alignment horizontal="center" vertical="center" wrapText="1"/>
    </xf>
    <xf numFmtId="170" fontId="30" fillId="2" borderId="28" xfId="0" applyNumberFormat="1" applyFont="1" applyFill="1" applyBorder="1" applyAlignment="1">
      <alignment horizontal="center" vertical="center" readingOrder="1"/>
    </xf>
    <xf numFmtId="8" fontId="26" fillId="2" borderId="1" xfId="0" applyNumberFormat="1" applyFont="1" applyFill="1" applyBorder="1" applyAlignment="1">
      <alignment horizontal="center" vertical="center" wrapText="1" readingOrder="1"/>
    </xf>
    <xf numFmtId="164" fontId="26" fillId="2" borderId="1" xfId="0" applyNumberFormat="1" applyFont="1" applyFill="1" applyBorder="1" applyAlignment="1">
      <alignment horizontal="center" vertical="center" wrapText="1" readingOrder="1"/>
    </xf>
    <xf numFmtId="14" fontId="27" fillId="2" borderId="1" xfId="0" applyNumberFormat="1" applyFont="1" applyFill="1" applyBorder="1" applyAlignment="1">
      <alignment horizontal="center" vertical="center" wrapText="1" readingOrder="1"/>
    </xf>
    <xf numFmtId="0" fontId="27" fillId="38" borderId="7" xfId="0" applyFont="1" applyFill="1" applyBorder="1" applyAlignment="1">
      <alignment horizontal="left" wrapText="1" readingOrder="1"/>
    </xf>
    <xf numFmtId="0" fontId="30" fillId="2" borderId="28" xfId="0" applyFont="1" applyFill="1" applyBorder="1" applyAlignment="1">
      <alignment horizontal="center" vertical="center" wrapText="1"/>
    </xf>
    <xf numFmtId="14" fontId="27" fillId="2" borderId="1" xfId="0" applyNumberFormat="1" applyFont="1" applyFill="1" applyBorder="1" applyAlignment="1">
      <alignment horizontal="center" vertical="center" wrapText="1"/>
    </xf>
    <xf numFmtId="0" fontId="31" fillId="10" borderId="1" xfId="26" applyBorder="1" applyAlignment="1">
      <alignment horizontal="left" wrapText="1" readingOrder="1"/>
    </xf>
    <xf numFmtId="165" fontId="31" fillId="10" borderId="1" xfId="26" applyNumberFormat="1" applyBorder="1" applyAlignment="1">
      <alignment horizontal="center" vertical="center" wrapText="1" readingOrder="1"/>
    </xf>
    <xf numFmtId="14" fontId="31" fillId="10" borderId="1" xfId="26" applyNumberFormat="1" applyBorder="1" applyAlignment="1">
      <alignment horizontal="center" vertical="center" wrapText="1" readingOrder="1"/>
    </xf>
    <xf numFmtId="0" fontId="26" fillId="39" borderId="1" xfId="0" applyFont="1" applyFill="1" applyBorder="1" applyAlignment="1">
      <alignment horizontal="left" wrapText="1" readingOrder="1"/>
    </xf>
    <xf numFmtId="0" fontId="26" fillId="39" borderId="18" xfId="0" applyFont="1" applyFill="1" applyBorder="1" applyAlignment="1">
      <alignment horizontal="center" vertical="center" wrapText="1" readingOrder="1"/>
    </xf>
    <xf numFmtId="0" fontId="26" fillId="39" borderId="4" xfId="0" applyFont="1" applyFill="1" applyBorder="1" applyAlignment="1">
      <alignment horizontal="center" vertical="center" wrapText="1" readingOrder="1"/>
    </xf>
    <xf numFmtId="0" fontId="27" fillId="39" borderId="4" xfId="4" applyNumberFormat="1" applyFont="1" applyFill="1" applyBorder="1" applyAlignment="1">
      <alignment horizontal="center" vertical="center" wrapText="1"/>
    </xf>
    <xf numFmtId="165" fontId="26" fillId="39" borderId="27" xfId="0" applyNumberFormat="1" applyFont="1" applyFill="1" applyBorder="1" applyAlignment="1">
      <alignment horizontal="center" vertical="center" readingOrder="1"/>
    </xf>
    <xf numFmtId="8" fontId="26" fillId="39" borderId="4" xfId="0" applyNumberFormat="1" applyFont="1" applyFill="1" applyBorder="1" applyAlignment="1">
      <alignment horizontal="center" vertical="center" wrapText="1" readingOrder="1"/>
    </xf>
    <xf numFmtId="164" fontId="26" fillId="39" borderId="4" xfId="0" applyNumberFormat="1" applyFont="1" applyFill="1" applyBorder="1" applyAlignment="1">
      <alignment horizontal="center" vertical="center" wrapText="1" readingOrder="1"/>
    </xf>
    <xf numFmtId="14" fontId="27" fillId="39" borderId="4" xfId="0" applyNumberFormat="1" applyFont="1" applyFill="1" applyBorder="1" applyAlignment="1">
      <alignment horizontal="center" vertical="center" wrapText="1" readingOrder="1"/>
    </xf>
    <xf numFmtId="0" fontId="26" fillId="0" borderId="7" xfId="0" applyFont="1" applyFill="1" applyBorder="1" applyAlignment="1">
      <alignment horizontal="center" vertical="center" wrapText="1" readingOrder="1"/>
    </xf>
    <xf numFmtId="165" fontId="26" fillId="0" borderId="7" xfId="0" applyNumberFormat="1" applyFont="1" applyFill="1" applyBorder="1" applyAlignment="1">
      <alignment horizontal="center" vertical="center" wrapText="1" readingOrder="1"/>
    </xf>
    <xf numFmtId="164" fontId="26" fillId="0" borderId="7" xfId="0" applyNumberFormat="1" applyFont="1" applyFill="1" applyBorder="1" applyAlignment="1">
      <alignment horizontal="center" vertical="center" wrapText="1" readingOrder="1"/>
    </xf>
    <xf numFmtId="14" fontId="27" fillId="0" borderId="6" xfId="0" applyNumberFormat="1" applyFont="1" applyFill="1" applyBorder="1" applyAlignment="1">
      <alignment horizontal="center" vertical="center" wrapText="1" readingOrder="1"/>
    </xf>
    <xf numFmtId="165" fontId="26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27" fillId="0" borderId="5" xfId="0" applyNumberFormat="1" applyFont="1" applyFill="1" applyBorder="1" applyAlignment="1">
      <alignment horizontal="center" vertical="center" wrapText="1" readingOrder="1"/>
    </xf>
    <xf numFmtId="0" fontId="26" fillId="0" borderId="1" xfId="3" applyFont="1" applyFill="1" applyBorder="1" applyAlignment="1">
      <alignment horizontal="center" vertical="center" wrapText="1" readingOrder="1"/>
    </xf>
    <xf numFmtId="165" fontId="26" fillId="0" borderId="1" xfId="3" applyNumberFormat="1" applyFont="1" applyFill="1" applyBorder="1" applyAlignment="1">
      <alignment horizontal="center" vertical="center" wrapText="1" readingOrder="1"/>
    </xf>
    <xf numFmtId="0" fontId="26" fillId="0" borderId="7" xfId="3" applyFont="1" applyFill="1" applyBorder="1" applyAlignment="1">
      <alignment horizontal="center" vertical="center" wrapText="1" readingOrder="1"/>
    </xf>
    <xf numFmtId="165" fontId="26" fillId="0" borderId="7" xfId="3" applyNumberFormat="1" applyFont="1" applyFill="1" applyBorder="1" applyAlignment="1">
      <alignment horizontal="center" vertical="center" wrapText="1" readingOrder="1"/>
    </xf>
    <xf numFmtId="0" fontId="26" fillId="0" borderId="1" xfId="4" applyFont="1" applyFill="1" applyBorder="1" applyAlignment="1">
      <alignment horizontal="center" vertical="center" wrapText="1" readingOrder="1"/>
    </xf>
    <xf numFmtId="0" fontId="31" fillId="2" borderId="1" xfId="26" applyFill="1" applyBorder="1" applyAlignment="1">
      <alignment horizontal="center" vertical="center" wrapText="1" readingOrder="1"/>
    </xf>
    <xf numFmtId="8" fontId="31" fillId="2" borderId="1" xfId="26" applyNumberFormat="1" applyFill="1" applyBorder="1" applyAlignment="1">
      <alignment horizontal="center" vertical="center" wrapText="1" readingOrder="1"/>
    </xf>
    <xf numFmtId="164" fontId="31" fillId="2" borderId="1" xfId="26" applyNumberFormat="1" applyFill="1" applyBorder="1" applyAlignment="1">
      <alignment horizontal="center" vertical="center" wrapText="1" readingOrder="1"/>
    </xf>
    <xf numFmtId="14" fontId="31" fillId="2" borderId="1" xfId="26" applyNumberFormat="1" applyFill="1" applyBorder="1" applyAlignment="1">
      <alignment horizontal="center" vertical="center" wrapText="1"/>
    </xf>
    <xf numFmtId="0" fontId="26" fillId="36" borderId="1" xfId="1" applyFont="1" applyFill="1" applyBorder="1" applyAlignment="1">
      <alignment horizontal="left" wrapText="1" readingOrder="1"/>
    </xf>
    <xf numFmtId="0" fontId="26" fillId="36" borderId="1" xfId="1" applyFont="1" applyFill="1" applyBorder="1" applyAlignment="1">
      <alignment horizontal="center" vertical="center" wrapText="1" readingOrder="1"/>
    </xf>
    <xf numFmtId="0" fontId="30" fillId="36" borderId="1" xfId="1" applyFont="1" applyFill="1" applyBorder="1" applyAlignment="1">
      <alignment horizontal="center" vertical="center" wrapText="1" readingOrder="1"/>
    </xf>
    <xf numFmtId="165" fontId="26" fillId="36" borderId="1" xfId="1" applyNumberFormat="1" applyFont="1" applyFill="1" applyBorder="1" applyAlignment="1">
      <alignment horizontal="center" vertical="center" wrapText="1" readingOrder="1"/>
    </xf>
    <xf numFmtId="14" fontId="26" fillId="36" borderId="1" xfId="1" applyNumberFormat="1" applyFont="1" applyFill="1" applyBorder="1" applyAlignment="1">
      <alignment horizontal="center" vertical="center" wrapText="1" readingOrder="1"/>
    </xf>
    <xf numFmtId="14" fontId="30" fillId="36" borderId="1" xfId="1" applyNumberFormat="1" applyFont="1" applyFill="1" applyBorder="1" applyAlignment="1">
      <alignment horizontal="center" vertical="center" wrapText="1" readingOrder="1"/>
    </xf>
    <xf numFmtId="0" fontId="26" fillId="2" borderId="1" xfId="1" applyFont="1" applyFill="1" applyBorder="1" applyAlignment="1">
      <alignment horizontal="left" wrapText="1" readingOrder="1"/>
    </xf>
    <xf numFmtId="0" fontId="31" fillId="2" borderId="1" xfId="26" applyFill="1" applyBorder="1" applyAlignment="1">
      <alignment horizontal="center" vertical="center" wrapText="1"/>
    </xf>
    <xf numFmtId="165" fontId="31" fillId="2" borderId="1" xfId="26" applyNumberFormat="1" applyFill="1" applyBorder="1" applyAlignment="1">
      <alignment horizontal="center" vertical="center"/>
    </xf>
    <xf numFmtId="0" fontId="51" fillId="0" borderId="2" xfId="1" applyFont="1" applyFill="1" applyBorder="1" applyAlignment="1">
      <alignment horizontal="left" wrapText="1" readingOrder="1"/>
    </xf>
    <xf numFmtId="0" fontId="51" fillId="0" borderId="23" xfId="1" applyFont="1" applyFill="1" applyBorder="1" applyAlignment="1">
      <alignment horizontal="left" wrapText="1" readingOrder="1"/>
    </xf>
    <xf numFmtId="0" fontId="51" fillId="0" borderId="1" xfId="1" applyFont="1" applyFill="1" applyBorder="1" applyAlignment="1">
      <alignment horizontal="center" vertical="center" wrapText="1" readingOrder="1"/>
    </xf>
    <xf numFmtId="0" fontId="51" fillId="0" borderId="1" xfId="4" applyNumberFormat="1" applyFont="1" applyFill="1" applyBorder="1" applyAlignment="1">
      <alignment horizontal="center" vertical="center" wrapText="1" readingOrder="1"/>
    </xf>
    <xf numFmtId="0" fontId="51" fillId="0" borderId="7" xfId="4" applyNumberFormat="1" applyFont="1" applyFill="1" applyBorder="1" applyAlignment="1">
      <alignment horizontal="center" vertical="center" wrapText="1" readingOrder="1"/>
    </xf>
    <xf numFmtId="165" fontId="51" fillId="0" borderId="1" xfId="1" applyNumberFormat="1" applyFont="1" applyFill="1" applyBorder="1" applyAlignment="1">
      <alignment horizontal="center" vertical="center" wrapText="1" readingOrder="1"/>
    </xf>
    <xf numFmtId="164" fontId="51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51" fillId="0" borderId="1" xfId="0" applyFont="1" applyFill="1" applyBorder="1" applyAlignment="1">
      <alignment horizontal="center" vertical="center" wrapText="1" readingOrder="1"/>
    </xf>
    <xf numFmtId="165" fontId="51" fillId="0" borderId="1" xfId="0" applyNumberFormat="1" applyFont="1" applyFill="1" applyBorder="1" applyAlignment="1">
      <alignment horizontal="center" vertical="center" wrapText="1" readingOrder="1"/>
    </xf>
    <xf numFmtId="164" fontId="51" fillId="0" borderId="1" xfId="0" applyNumberFormat="1" applyFont="1" applyFill="1" applyBorder="1" applyAlignment="1">
      <alignment horizontal="center" vertical="center" wrapText="1" readingOrder="1"/>
    </xf>
    <xf numFmtId="0" fontId="51" fillId="0" borderId="7" xfId="26" applyFont="1" applyFill="1" applyBorder="1" applyAlignment="1">
      <alignment horizontal="center" vertical="center" wrapText="1" readingOrder="1"/>
    </xf>
    <xf numFmtId="165" fontId="51" fillId="0" borderId="7" xfId="26" applyNumberFormat="1" applyFont="1" applyFill="1" applyBorder="1" applyAlignment="1">
      <alignment horizontal="center" vertical="center" wrapText="1" readingOrder="1"/>
    </xf>
    <xf numFmtId="164" fontId="51" fillId="0" borderId="7" xfId="26" applyNumberFormat="1" applyFont="1" applyFill="1" applyBorder="1" applyAlignment="1">
      <alignment horizontal="center" vertical="center" wrapText="1" readingOrder="1"/>
    </xf>
    <xf numFmtId="14" fontId="0" fillId="0" borderId="6" xfId="26" applyNumberFormat="1" applyFont="1" applyFill="1" applyBorder="1" applyAlignment="1">
      <alignment horizontal="center" vertical="center" wrapText="1" readingOrder="1"/>
    </xf>
    <xf numFmtId="0" fontId="51" fillId="0" borderId="23" xfId="3" applyFont="1" applyFill="1" applyBorder="1" applyAlignment="1">
      <alignment horizontal="left" wrapText="1" readingOrder="1"/>
    </xf>
    <xf numFmtId="0" fontId="51" fillId="0" borderId="7" xfId="0" applyFont="1" applyFill="1" applyBorder="1" applyAlignment="1">
      <alignment horizontal="center" wrapText="1" readingOrder="1"/>
    </xf>
    <xf numFmtId="0" fontId="51" fillId="0" borderId="23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51" fillId="0" borderId="7" xfId="0" applyFont="1" applyFill="1" applyBorder="1" applyAlignment="1">
      <alignment horizontal="left" vertical="center" wrapText="1" readingOrder="1"/>
    </xf>
    <xf numFmtId="164" fontId="51" fillId="0" borderId="7" xfId="0" applyNumberFormat="1" applyFont="1" applyFill="1" applyBorder="1" applyAlignment="1">
      <alignment horizontal="left" vertical="center" wrapText="1" readingOrder="1"/>
    </xf>
    <xf numFmtId="0" fontId="26" fillId="0" borderId="7" xfId="0" applyFont="1" applyFill="1" applyBorder="1" applyAlignment="1">
      <alignment horizontal="left" vertical="center" wrapText="1" readingOrder="1"/>
    </xf>
    <xf numFmtId="0" fontId="26" fillId="0" borderId="23" xfId="0" applyFont="1" applyFill="1" applyBorder="1" applyAlignment="1">
      <alignment horizontal="center" vertical="center" wrapText="1" readingOrder="1"/>
    </xf>
    <xf numFmtId="0" fontId="26" fillId="0" borderId="29" xfId="0" applyFont="1" applyFill="1" applyBorder="1" applyAlignment="1">
      <alignment horizontal="center" vertical="center" wrapText="1" readingOrder="1"/>
    </xf>
    <xf numFmtId="0" fontId="17" fillId="0" borderId="0" xfId="61"/>
    <xf numFmtId="0" fontId="26" fillId="0" borderId="30" xfId="61" applyFont="1" applyFill="1" applyBorder="1" applyAlignment="1">
      <alignment horizontal="center" vertical="center" wrapText="1" readingOrder="1"/>
    </xf>
    <xf numFmtId="0" fontId="17" fillId="0" borderId="24" xfId="61" applyBorder="1" applyAlignment="1">
      <alignment horizontal="center" vertical="center" wrapText="1"/>
    </xf>
    <xf numFmtId="0" fontId="31" fillId="10" borderId="23" xfId="26" applyBorder="1" applyAlignment="1">
      <alignment horizontal="center" vertical="center" wrapText="1" readingOrder="1"/>
    </xf>
    <xf numFmtId="0" fontId="31" fillId="10" borderId="24" xfId="26" applyBorder="1" applyAlignment="1">
      <alignment horizontal="center" vertical="center" wrapText="1"/>
    </xf>
    <xf numFmtId="0" fontId="16" fillId="0" borderId="0" xfId="62"/>
    <xf numFmtId="0" fontId="26" fillId="37" borderId="1" xfId="0" applyFont="1" applyFill="1" applyBorder="1" applyAlignment="1">
      <alignment horizontal="center" vertical="center" wrapText="1" readingOrder="1"/>
    </xf>
    <xf numFmtId="164" fontId="26" fillId="37" borderId="1" xfId="0" applyNumberFormat="1" applyFont="1" applyFill="1" applyBorder="1" applyAlignment="1">
      <alignment horizontal="center" vertical="center" wrapText="1" readingOrder="1"/>
    </xf>
    <xf numFmtId="0" fontId="0" fillId="37" borderId="1" xfId="0" applyFont="1" applyFill="1" applyBorder="1" applyAlignment="1">
      <alignment horizontal="center" vertical="center" wrapText="1"/>
    </xf>
    <xf numFmtId="0" fontId="27" fillId="37" borderId="1" xfId="4" applyNumberFormat="1" applyFont="1" applyFill="1" applyBorder="1" applyAlignment="1">
      <alignment horizontal="center" vertical="center" wrapText="1"/>
    </xf>
    <xf numFmtId="8" fontId="26" fillId="37" borderId="1" xfId="0" applyNumberFormat="1" applyFont="1" applyFill="1" applyBorder="1" applyAlignment="1">
      <alignment horizontal="center" vertical="center" wrapText="1" readingOrder="1"/>
    </xf>
    <xf numFmtId="0" fontId="51" fillId="37" borderId="1" xfId="0" applyFont="1" applyFill="1" applyBorder="1" applyAlignment="1">
      <alignment horizontal="center" vertical="center" wrapText="1" readingOrder="1"/>
    </xf>
    <xf numFmtId="14" fontId="27" fillId="37" borderId="1" xfId="0" applyNumberFormat="1" applyFont="1" applyFill="1" applyBorder="1" applyAlignment="1">
      <alignment horizontal="center" vertical="center" wrapText="1"/>
    </xf>
    <xf numFmtId="0" fontId="16" fillId="0" borderId="1" xfId="62" applyBorder="1" applyAlignment="1">
      <alignment horizontal="center" vertical="center" wrapText="1"/>
    </xf>
    <xf numFmtId="0" fontId="26" fillId="0" borderId="1" xfId="62" applyFont="1" applyFill="1" applyBorder="1" applyAlignment="1">
      <alignment horizontal="center" vertical="center" wrapText="1" readingOrder="1"/>
    </xf>
    <xf numFmtId="14" fontId="27" fillId="0" borderId="31" xfId="61" applyNumberFormat="1" applyFont="1" applyFill="1" applyBorder="1" applyAlignment="1">
      <alignment horizontal="center" vertical="center" wrapText="1"/>
    </xf>
    <xf numFmtId="14" fontId="27" fillId="0" borderId="4" xfId="62" applyNumberFormat="1" applyFont="1" applyFill="1" applyBorder="1" applyAlignment="1">
      <alignment horizontal="center" vertical="center" wrapText="1"/>
    </xf>
    <xf numFmtId="14" fontId="31" fillId="10" borderId="1" xfId="26" applyNumberFormat="1" applyBorder="1" applyAlignment="1">
      <alignment horizontal="center" vertical="center" wrapText="1"/>
    </xf>
    <xf numFmtId="0" fontId="17" fillId="0" borderId="7" xfId="61" applyBorder="1" applyAlignment="1">
      <alignment horizontal="center" vertical="center" wrapText="1"/>
    </xf>
    <xf numFmtId="0" fontId="27" fillId="0" borderId="7" xfId="4" applyFont="1" applyFill="1" applyBorder="1" applyAlignment="1">
      <alignment horizontal="center" vertical="center" wrapText="1"/>
    </xf>
    <xf numFmtId="8" fontId="26" fillId="0" borderId="7" xfId="61" applyNumberFormat="1" applyFont="1" applyFill="1" applyBorder="1" applyAlignment="1">
      <alignment horizontal="center" vertical="center" wrapText="1" readingOrder="1"/>
    </xf>
    <xf numFmtId="0" fontId="26" fillId="0" borderId="7" xfId="61" applyFont="1" applyFill="1" applyBorder="1" applyAlignment="1">
      <alignment horizontal="center" vertical="center" wrapText="1" readingOrder="1"/>
    </xf>
    <xf numFmtId="164" fontId="26" fillId="0" borderId="7" xfId="61" applyNumberFormat="1" applyFont="1" applyFill="1" applyBorder="1" applyAlignment="1">
      <alignment horizontal="center" vertical="center" wrapText="1" readingOrder="1"/>
    </xf>
    <xf numFmtId="0" fontId="16" fillId="0" borderId="4" xfId="62" applyBorder="1" applyAlignment="1">
      <alignment horizontal="center" vertical="center" wrapText="1"/>
    </xf>
    <xf numFmtId="8" fontId="26" fillId="0" borderId="4" xfId="62" applyNumberFormat="1" applyFont="1" applyFill="1" applyBorder="1" applyAlignment="1">
      <alignment horizontal="center" vertical="center" wrapText="1" readingOrder="1"/>
    </xf>
    <xf numFmtId="0" fontId="26" fillId="0" borderId="4" xfId="62" applyFont="1" applyFill="1" applyBorder="1" applyAlignment="1">
      <alignment horizontal="center" vertical="center" wrapText="1" readingOrder="1"/>
    </xf>
    <xf numFmtId="164" fontId="26" fillId="0" borderId="4" xfId="62" applyNumberFormat="1" applyFont="1" applyFill="1" applyBorder="1" applyAlignment="1">
      <alignment horizontal="center" vertical="center" wrapText="1" readingOrder="1"/>
    </xf>
    <xf numFmtId="0" fontId="30" fillId="0" borderId="1" xfId="62" applyFont="1" applyBorder="1" applyAlignment="1">
      <alignment horizontal="center" vertical="center" wrapText="1"/>
    </xf>
    <xf numFmtId="0" fontId="30" fillId="0" borderId="4" xfId="62" applyFont="1" applyBorder="1" applyAlignment="1">
      <alignment horizontal="center" vertical="center" wrapText="1"/>
    </xf>
    <xf numFmtId="0" fontId="22" fillId="37" borderId="1" xfId="0" applyFont="1" applyFill="1" applyBorder="1" applyAlignment="1">
      <alignment horizontal="center" vertical="center" wrapText="1"/>
    </xf>
    <xf numFmtId="0" fontId="15" fillId="0" borderId="7" xfId="63" applyBorder="1" applyAlignment="1">
      <alignment horizontal="center" vertical="center" wrapText="1"/>
    </xf>
    <xf numFmtId="8" fontId="26" fillId="0" borderId="7" xfId="63" applyNumberFormat="1" applyFont="1" applyFill="1" applyBorder="1" applyAlignment="1">
      <alignment horizontal="center" vertical="center" wrapText="1" readingOrder="1"/>
    </xf>
    <xf numFmtId="0" fontId="26" fillId="0" borderId="7" xfId="63" applyFont="1" applyFill="1" applyBorder="1" applyAlignment="1">
      <alignment horizontal="center" vertical="center" wrapText="1" readingOrder="1"/>
    </xf>
    <xf numFmtId="164" fontId="26" fillId="0" borderId="7" xfId="63" applyNumberFormat="1" applyFont="1" applyFill="1" applyBorder="1" applyAlignment="1">
      <alignment horizontal="center" vertical="center" wrapText="1" readingOrder="1"/>
    </xf>
    <xf numFmtId="14" fontId="27" fillId="0" borderId="1" xfId="63" applyNumberFormat="1" applyFont="1" applyFill="1" applyBorder="1" applyAlignment="1">
      <alignment horizontal="center" vertical="center" wrapText="1"/>
    </xf>
    <xf numFmtId="0" fontId="31" fillId="10" borderId="1" xfId="26" applyNumberFormat="1" applyBorder="1" applyAlignment="1">
      <alignment horizontal="center" vertical="center" wrapText="1" readingOrder="1"/>
    </xf>
    <xf numFmtId="0" fontId="31" fillId="10" borderId="32" xfId="26" applyBorder="1" applyAlignment="1">
      <alignment horizontal="center" vertical="center" wrapText="1" readingOrder="1"/>
    </xf>
    <xf numFmtId="0" fontId="31" fillId="10" borderId="7" xfId="26" applyBorder="1" applyAlignment="1">
      <alignment horizontal="center" vertical="center" wrapText="1"/>
    </xf>
    <xf numFmtId="8" fontId="31" fillId="10" borderId="7" xfId="26" applyNumberFormat="1" applyBorder="1" applyAlignment="1">
      <alignment horizontal="center" vertical="center" wrapText="1" readingOrder="1"/>
    </xf>
    <xf numFmtId="0" fontId="31" fillId="10" borderId="7" xfId="26" applyBorder="1" applyAlignment="1">
      <alignment horizontal="center" vertical="center" wrapText="1" readingOrder="1"/>
    </xf>
    <xf numFmtId="164" fontId="31" fillId="10" borderId="7" xfId="26" applyNumberFormat="1" applyBorder="1" applyAlignment="1">
      <alignment horizontal="center" vertical="center" wrapText="1" readingOrder="1"/>
    </xf>
    <xf numFmtId="14" fontId="31" fillId="10" borderId="31" xfId="26" applyNumberForma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165" fontId="50" fillId="0" borderId="1" xfId="0" applyNumberFormat="1" applyFont="1" applyBorder="1" applyAlignment="1">
      <alignment horizontal="center" vertical="center" wrapText="1"/>
    </xf>
    <xf numFmtId="164" fontId="50" fillId="0" borderId="1" xfId="0" applyNumberFormat="1" applyFont="1" applyBorder="1" applyAlignment="1">
      <alignment horizontal="center" vertical="center" wrapText="1"/>
    </xf>
    <xf numFmtId="14" fontId="50" fillId="0" borderId="1" xfId="0" applyNumberFormat="1" applyFont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vertical="center" wrapText="1"/>
    </xf>
    <xf numFmtId="0" fontId="53" fillId="0" borderId="1" xfId="4" applyNumberFormat="1" applyFont="1" applyFill="1" applyBorder="1" applyAlignment="1">
      <alignment horizontal="center" vertical="center" wrapText="1" readingOrder="1"/>
    </xf>
    <xf numFmtId="8" fontId="53" fillId="0" borderId="1" xfId="0" applyNumberFormat="1" applyFont="1" applyFill="1" applyBorder="1" applyAlignment="1">
      <alignment horizontal="center" vertical="center" wrapText="1" readingOrder="1"/>
    </xf>
    <xf numFmtId="164" fontId="53" fillId="0" borderId="1" xfId="0" applyNumberFormat="1" applyFont="1" applyFill="1" applyBorder="1" applyAlignment="1">
      <alignment horizontal="center" vertical="center" wrapText="1" readingOrder="1"/>
    </xf>
    <xf numFmtId="14" fontId="54" fillId="0" borderId="1" xfId="0" applyNumberFormat="1" applyFont="1" applyFill="1" applyBorder="1" applyAlignment="1">
      <alignment horizontal="center" vertical="center" wrapText="1"/>
    </xf>
    <xf numFmtId="0" fontId="12" fillId="37" borderId="1" xfId="0" applyFont="1" applyFill="1" applyBorder="1" applyAlignment="1">
      <alignment horizontal="center" vertical="center" wrapText="1"/>
    </xf>
    <xf numFmtId="0" fontId="12" fillId="10" borderId="1" xfId="26" applyFont="1" applyBorder="1" applyAlignment="1">
      <alignment horizontal="center" vertical="center" wrapText="1"/>
    </xf>
    <xf numFmtId="8" fontId="12" fillId="10" borderId="1" xfId="26" applyNumberFormat="1" applyFont="1" applyBorder="1" applyAlignment="1">
      <alignment horizontal="center" vertical="center" wrapText="1" readingOrder="1"/>
    </xf>
    <xf numFmtId="0" fontId="12" fillId="10" borderId="1" xfId="26" applyFont="1" applyBorder="1" applyAlignment="1">
      <alignment horizontal="center" vertical="center" wrapText="1" readingOrder="1"/>
    </xf>
    <xf numFmtId="164" fontId="12" fillId="10" borderId="1" xfId="26" applyNumberFormat="1" applyFont="1" applyBorder="1" applyAlignment="1">
      <alignment horizontal="center" vertical="center" wrapText="1" readingOrder="1"/>
    </xf>
    <xf numFmtId="14" fontId="12" fillId="10" borderId="1" xfId="26" applyNumberFormat="1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54" fillId="0" borderId="4" xfId="4" applyNumberFormat="1" applyFont="1" applyFill="1" applyBorder="1" applyAlignment="1">
      <alignment horizontal="center" vertical="center" wrapText="1"/>
    </xf>
    <xf numFmtId="8" fontId="53" fillId="0" borderId="4" xfId="0" applyNumberFormat="1" applyFont="1" applyFill="1" applyBorder="1" applyAlignment="1">
      <alignment horizontal="center" vertical="center" wrapText="1" readingOrder="1"/>
    </xf>
    <xf numFmtId="0" fontId="53" fillId="0" borderId="4" xfId="0" applyFont="1" applyFill="1" applyBorder="1" applyAlignment="1">
      <alignment horizontal="center" vertical="center" wrapText="1" readingOrder="1"/>
    </xf>
    <xf numFmtId="164" fontId="53" fillId="0" borderId="4" xfId="0" applyNumberFormat="1" applyFont="1" applyFill="1" applyBorder="1" applyAlignment="1">
      <alignment horizontal="center" vertical="center" wrapText="1" readingOrder="1"/>
    </xf>
    <xf numFmtId="14" fontId="54" fillId="0" borderId="4" xfId="0" applyNumberFormat="1" applyFont="1" applyFill="1" applyBorder="1" applyAlignment="1">
      <alignment horizontal="center" vertical="center" wrapText="1"/>
    </xf>
    <xf numFmtId="0" fontId="53" fillId="37" borderId="1" xfId="0" applyFont="1" applyFill="1" applyBorder="1" applyAlignment="1">
      <alignment horizontal="center" vertical="center" wrapText="1" readingOrder="1"/>
    </xf>
    <xf numFmtId="0" fontId="54" fillId="37" borderId="1" xfId="0" applyFont="1" applyFill="1" applyBorder="1" applyAlignment="1">
      <alignment horizontal="center" vertical="center" wrapText="1"/>
    </xf>
    <xf numFmtId="0" fontId="54" fillId="37" borderId="1" xfId="4" applyNumberFormat="1" applyFont="1" applyFill="1" applyBorder="1" applyAlignment="1">
      <alignment horizontal="center" vertical="center" wrapText="1"/>
    </xf>
    <xf numFmtId="8" fontId="53" fillId="37" borderId="1" xfId="0" applyNumberFormat="1" applyFont="1" applyFill="1" applyBorder="1" applyAlignment="1">
      <alignment horizontal="center" vertical="center" wrapText="1" readingOrder="1"/>
    </xf>
    <xf numFmtId="14" fontId="54" fillId="37" borderId="1" xfId="0" applyNumberFormat="1" applyFont="1" applyFill="1" applyBorder="1" applyAlignment="1">
      <alignment horizontal="center" vertical="center" wrapText="1"/>
    </xf>
    <xf numFmtId="164" fontId="53" fillId="37" borderId="1" xfId="0" applyNumberFormat="1" applyFont="1" applyFill="1" applyBorder="1" applyAlignment="1">
      <alignment horizontal="center" vertical="center" wrapText="1" readingOrder="1"/>
    </xf>
    <xf numFmtId="0" fontId="53" fillId="0" borderId="1" xfId="0" applyFont="1" applyBorder="1" applyAlignment="1">
      <alignment horizontal="center" vertical="center" wrapText="1" readingOrder="1"/>
    </xf>
    <xf numFmtId="0" fontId="54" fillId="0" borderId="1" xfId="0" applyFont="1" applyBorder="1" applyAlignment="1">
      <alignment horizontal="center" vertical="center" wrapText="1"/>
    </xf>
    <xf numFmtId="0" fontId="53" fillId="0" borderId="1" xfId="4" applyNumberFormat="1" applyFont="1" applyBorder="1" applyAlignment="1">
      <alignment horizontal="center" vertical="center" wrapText="1" readingOrder="1"/>
    </xf>
    <xf numFmtId="8" fontId="53" fillId="0" borderId="1" xfId="0" applyNumberFormat="1" applyFont="1" applyBorder="1" applyAlignment="1">
      <alignment horizontal="center" vertical="center" wrapText="1" readingOrder="1"/>
    </xf>
    <xf numFmtId="14" fontId="54" fillId="0" borderId="1" xfId="0" applyNumberFormat="1" applyFont="1" applyBorder="1" applyAlignment="1">
      <alignment horizontal="center" vertical="center" wrapText="1"/>
    </xf>
    <xf numFmtId="164" fontId="53" fillId="0" borderId="1" xfId="0" applyNumberFormat="1" applyFont="1" applyBorder="1" applyAlignment="1">
      <alignment horizontal="center" vertical="center" wrapText="1" readingOrder="1"/>
    </xf>
    <xf numFmtId="0" fontId="53" fillId="37" borderId="1" xfId="4" applyNumberFormat="1" applyFont="1" applyFill="1" applyBorder="1" applyAlignment="1">
      <alignment horizontal="center" vertical="center" wrapText="1" readingOrder="1"/>
    </xf>
    <xf numFmtId="0" fontId="54" fillId="0" borderId="1" xfId="0" applyFont="1" applyBorder="1" applyAlignment="1">
      <alignment horizontal="center" vertical="center"/>
    </xf>
    <xf numFmtId="165" fontId="54" fillId="0" borderId="1" xfId="0" applyNumberFormat="1" applyFont="1" applyBorder="1" applyAlignment="1">
      <alignment horizontal="center" vertical="center" wrapText="1"/>
    </xf>
    <xf numFmtId="0" fontId="55" fillId="37" borderId="1" xfId="0" applyFont="1" applyFill="1" applyBorder="1" applyAlignment="1">
      <alignment horizontal="center" vertical="center" wrapText="1" readingOrder="1"/>
    </xf>
    <xf numFmtId="0" fontId="56" fillId="37" borderId="1" xfId="0" applyFont="1" applyFill="1" applyBorder="1" applyAlignment="1">
      <alignment horizontal="center" vertical="center" wrapText="1"/>
    </xf>
    <xf numFmtId="0" fontId="50" fillId="37" borderId="1" xfId="4" applyNumberFormat="1" applyFont="1" applyFill="1" applyBorder="1" applyAlignment="1">
      <alignment horizontal="center" vertical="center" wrapText="1"/>
    </xf>
    <xf numFmtId="8" fontId="55" fillId="37" borderId="1" xfId="0" applyNumberFormat="1" applyFont="1" applyFill="1" applyBorder="1" applyAlignment="1">
      <alignment horizontal="center" vertical="center" wrapText="1" readingOrder="1"/>
    </xf>
    <xf numFmtId="164" fontId="55" fillId="37" borderId="1" xfId="0" applyNumberFormat="1" applyFont="1" applyFill="1" applyBorder="1" applyAlignment="1">
      <alignment horizontal="center" vertical="center" wrapText="1" readingOrder="1"/>
    </xf>
    <xf numFmtId="14" fontId="50" fillId="37" borderId="1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165" fontId="54" fillId="0" borderId="7" xfId="0" applyNumberFormat="1" applyFont="1" applyBorder="1" applyAlignment="1">
      <alignment horizontal="center" vertical="center" wrapText="1"/>
    </xf>
    <xf numFmtId="8" fontId="54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 readingOrder="1"/>
    </xf>
    <xf numFmtId="8" fontId="26" fillId="0" borderId="1" xfId="0" applyNumberFormat="1" applyFont="1" applyBorder="1" applyAlignment="1">
      <alignment horizontal="center" vertical="center" wrapText="1" readingOrder="1"/>
    </xf>
    <xf numFmtId="164" fontId="26" fillId="0" borderId="1" xfId="0" applyNumberFormat="1" applyFont="1" applyBorder="1" applyAlignment="1">
      <alignment horizontal="center" vertical="center" wrapText="1" readingOrder="1"/>
    </xf>
    <xf numFmtId="14" fontId="27" fillId="0" borderId="1" xfId="0" applyNumberFormat="1" applyFont="1" applyBorder="1" applyAlignment="1">
      <alignment horizontal="center" vertical="center" wrapText="1"/>
    </xf>
    <xf numFmtId="0" fontId="54" fillId="0" borderId="1" xfId="4" applyNumberFormat="1" applyFont="1" applyBorder="1" applyAlignment="1">
      <alignment horizontal="center" vertical="center" wrapText="1"/>
    </xf>
    <xf numFmtId="164" fontId="54" fillId="0" borderId="1" xfId="0" applyNumberFormat="1" applyFont="1" applyBorder="1" applyAlignment="1">
      <alignment horizontal="center" vertical="center" wrapText="1"/>
    </xf>
    <xf numFmtId="8" fontId="31" fillId="10" borderId="1" xfId="26" applyNumberFormat="1" applyBorder="1" applyAlignment="1">
      <alignment horizontal="center" vertical="center" wrapText="1" readingOrder="1"/>
    </xf>
    <xf numFmtId="0" fontId="53" fillId="38" borderId="1" xfId="0" applyFont="1" applyFill="1" applyBorder="1" applyAlignment="1">
      <alignment horizontal="center" vertical="center" wrapText="1" readingOrder="1"/>
    </xf>
    <xf numFmtId="0" fontId="8" fillId="38" borderId="1" xfId="0" applyFont="1" applyFill="1" applyBorder="1" applyAlignment="1">
      <alignment horizontal="center" vertical="center" wrapText="1"/>
    </xf>
    <xf numFmtId="0" fontId="54" fillId="38" borderId="1" xfId="4" applyNumberFormat="1" applyFont="1" applyFill="1" applyBorder="1" applyAlignment="1">
      <alignment horizontal="center" vertical="center" wrapText="1"/>
    </xf>
    <xf numFmtId="8" fontId="53" fillId="38" borderId="1" xfId="0" applyNumberFormat="1" applyFont="1" applyFill="1" applyBorder="1" applyAlignment="1">
      <alignment horizontal="center" vertical="center" wrapText="1" readingOrder="1"/>
    </xf>
    <xf numFmtId="164" fontId="53" fillId="38" borderId="1" xfId="0" applyNumberFormat="1" applyFont="1" applyFill="1" applyBorder="1" applyAlignment="1">
      <alignment horizontal="center" vertical="center" wrapText="1" readingOrder="1"/>
    </xf>
    <xf numFmtId="14" fontId="54" fillId="38" borderId="1" xfId="0" applyNumberFormat="1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 wrapText="1"/>
    </xf>
    <xf numFmtId="0" fontId="54" fillId="0" borderId="1" xfId="4" applyNumberFormat="1" applyFont="1" applyFill="1" applyBorder="1" applyAlignment="1">
      <alignment horizontal="center" vertical="center" wrapText="1"/>
    </xf>
    <xf numFmtId="8" fontId="31" fillId="10" borderId="1" xfId="26" applyNumberFormat="1" applyBorder="1" applyAlignment="1">
      <alignment horizontal="center" vertical="center" wrapText="1" readingOrder="1"/>
    </xf>
    <xf numFmtId="0" fontId="53" fillId="0" borderId="1" xfId="0" applyFont="1" applyBorder="1" applyAlignment="1">
      <alignment horizontal="center" vertical="center" wrapText="1"/>
    </xf>
    <xf numFmtId="4" fontId="54" fillId="0" borderId="1" xfId="0" applyNumberFormat="1" applyFont="1" applyBorder="1" applyAlignment="1">
      <alignment horizontal="center" vertical="center" wrapText="1"/>
    </xf>
    <xf numFmtId="164" fontId="53" fillId="36" borderId="1" xfId="0" applyNumberFormat="1" applyFont="1" applyFill="1" applyBorder="1" applyAlignment="1">
      <alignment horizontal="center" vertical="center" wrapText="1" readingOrder="1"/>
    </xf>
    <xf numFmtId="8" fontId="31" fillId="10" borderId="1" xfId="26" applyNumberFormat="1" applyBorder="1" applyAlignment="1">
      <alignment horizontal="center" vertical="center" wrapText="1" readingOrder="1"/>
    </xf>
    <xf numFmtId="0" fontId="53" fillId="2" borderId="1" xfId="0" applyFont="1" applyFill="1" applyBorder="1" applyAlignment="1">
      <alignment horizontal="center" vertical="center" wrapText="1" readingOrder="1"/>
    </xf>
    <xf numFmtId="0" fontId="54" fillId="2" borderId="1" xfId="0" applyFont="1" applyFill="1" applyBorder="1" applyAlignment="1">
      <alignment horizontal="center" vertical="center" wrapText="1"/>
    </xf>
    <xf numFmtId="0" fontId="54" fillId="2" borderId="1" xfId="4" applyNumberFormat="1" applyFont="1" applyFill="1" applyBorder="1" applyAlignment="1">
      <alignment horizontal="center" vertical="center" wrapText="1"/>
    </xf>
    <xf numFmtId="8" fontId="53" fillId="2" borderId="1" xfId="0" applyNumberFormat="1" applyFont="1" applyFill="1" applyBorder="1" applyAlignment="1">
      <alignment horizontal="center" vertical="center" wrapText="1" readingOrder="1"/>
    </xf>
    <xf numFmtId="164" fontId="53" fillId="2" borderId="1" xfId="0" applyNumberFormat="1" applyFont="1" applyFill="1" applyBorder="1" applyAlignment="1">
      <alignment horizontal="center" vertical="center" wrapText="1" readingOrder="1"/>
    </xf>
    <xf numFmtId="14" fontId="54" fillId="2" borderId="1" xfId="0" applyNumberFormat="1" applyFont="1" applyFill="1" applyBorder="1" applyAlignment="1">
      <alignment horizontal="center" vertical="center" wrapText="1"/>
    </xf>
    <xf numFmtId="8" fontId="31" fillId="10" borderId="1" xfId="26" applyNumberFormat="1" applyBorder="1" applyAlignment="1">
      <alignment horizontal="center" vertical="center" wrapText="1" readingOrder="1"/>
    </xf>
    <xf numFmtId="0" fontId="4" fillId="2" borderId="1" xfId="71" applyFill="1" applyBorder="1" applyAlignment="1">
      <alignment horizontal="center" vertical="center" wrapText="1"/>
    </xf>
    <xf numFmtId="0" fontId="54" fillId="2" borderId="1" xfId="4" applyFont="1" applyFill="1" applyBorder="1" applyAlignment="1">
      <alignment horizontal="center" vertical="center" wrapText="1"/>
    </xf>
    <xf numFmtId="8" fontId="53" fillId="2" borderId="1" xfId="71" applyNumberFormat="1" applyFont="1" applyFill="1" applyBorder="1" applyAlignment="1">
      <alignment horizontal="center" vertical="center" wrapText="1" readingOrder="1"/>
    </xf>
    <xf numFmtId="0" fontId="53" fillId="2" borderId="1" xfId="71" applyFont="1" applyFill="1" applyBorder="1" applyAlignment="1">
      <alignment horizontal="center" vertical="center" wrapText="1" readingOrder="1"/>
    </xf>
    <xf numFmtId="164" fontId="53" fillId="2" borderId="1" xfId="71" applyNumberFormat="1" applyFont="1" applyFill="1" applyBorder="1" applyAlignment="1">
      <alignment horizontal="center" vertical="center" wrapText="1" readingOrder="1"/>
    </xf>
    <xf numFmtId="14" fontId="54" fillId="2" borderId="1" xfId="71" applyNumberFormat="1" applyFont="1" applyFill="1" applyBorder="1" applyAlignment="1">
      <alignment horizontal="center" vertical="center" wrapText="1"/>
    </xf>
    <xf numFmtId="0" fontId="16" fillId="0" borderId="1" xfId="62" applyBorder="1" applyAlignment="1">
      <alignment horizontal="center" vertical="center"/>
    </xf>
    <xf numFmtId="8" fontId="26" fillId="2" borderId="1" xfId="72" applyNumberFormat="1" applyFont="1" applyFill="1" applyBorder="1" applyAlignment="1">
      <alignment horizontal="center" vertical="center" wrapText="1" readingOrder="1"/>
    </xf>
    <xf numFmtId="0" fontId="31" fillId="10" borderId="1" xfId="26" applyBorder="1" applyAlignment="1">
      <alignment horizontal="center" vertical="center"/>
    </xf>
    <xf numFmtId="0" fontId="31" fillId="10" borderId="1" xfId="26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3" fillId="2" borderId="33" xfId="0" applyFont="1" applyFill="1" applyBorder="1" applyAlignment="1">
      <alignment horizontal="center" vertical="center" wrapText="1" readingOrder="1"/>
    </xf>
    <xf numFmtId="0" fontId="1" fillId="2" borderId="34" xfId="0" applyFont="1" applyFill="1" applyBorder="1" applyAlignment="1">
      <alignment horizontal="center" vertical="center" wrapText="1"/>
    </xf>
    <xf numFmtId="0" fontId="53" fillId="2" borderId="33" xfId="0" applyFont="1" applyFill="1" applyBorder="1" applyAlignment="1">
      <alignment horizontal="center" vertical="center" wrapText="1"/>
    </xf>
    <xf numFmtId="8" fontId="53" fillId="2" borderId="1" xfId="0" applyNumberFormat="1" applyFont="1" applyFill="1" applyBorder="1" applyAlignment="1">
      <alignment horizontal="center" vertical="center" wrapText="1"/>
    </xf>
    <xf numFmtId="0" fontId="53" fillId="2" borderId="1" xfId="0" applyFont="1" applyFill="1" applyBorder="1" applyAlignment="1">
      <alignment horizontal="center" vertical="center" wrapText="1"/>
    </xf>
    <xf numFmtId="164" fontId="5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3" fillId="2" borderId="5" xfId="0" applyFont="1" applyFill="1" applyBorder="1" applyAlignment="1">
      <alignment horizontal="center" vertical="center" wrapText="1" readingOrder="1"/>
    </xf>
    <xf numFmtId="0" fontId="53" fillId="2" borderId="2" xfId="0" applyFont="1" applyFill="1" applyBorder="1" applyAlignment="1">
      <alignment horizontal="center" vertical="center" wrapText="1"/>
    </xf>
    <xf numFmtId="0" fontId="31" fillId="10" borderId="33" xfId="26" applyNumberFormat="1" applyBorder="1" applyAlignment="1">
      <alignment horizontal="center" vertical="center" wrapText="1"/>
    </xf>
    <xf numFmtId="8" fontId="31" fillId="10" borderId="33" xfId="26" applyNumberFormat="1" applyBorder="1" applyAlignment="1">
      <alignment horizontal="center" vertical="center" wrapText="1"/>
    </xf>
    <xf numFmtId="0" fontId="31" fillId="10" borderId="33" xfId="26" applyBorder="1" applyAlignment="1">
      <alignment horizontal="center" vertical="center" wrapText="1"/>
    </xf>
    <xf numFmtId="164" fontId="31" fillId="10" borderId="1" xfId="26" applyNumberFormat="1" applyBorder="1" applyAlignment="1">
      <alignment horizontal="center" vertical="center" wrapText="1"/>
    </xf>
    <xf numFmtId="164" fontId="31" fillId="10" borderId="33" xfId="26" applyNumberFormat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53" fillId="2" borderId="33" xfId="4" applyNumberFormat="1" applyFont="1" applyFill="1" applyBorder="1" applyAlignment="1">
      <alignment horizontal="center" vertical="center" wrapText="1" readingOrder="1"/>
    </xf>
    <xf numFmtId="8" fontId="53" fillId="2" borderId="33" xfId="0" applyNumberFormat="1" applyFont="1" applyFill="1" applyBorder="1" applyAlignment="1">
      <alignment horizontal="center" vertical="center" wrapText="1" readingOrder="1"/>
    </xf>
    <xf numFmtId="164" fontId="53" fillId="2" borderId="33" xfId="0" applyNumberFormat="1" applyFont="1" applyFill="1" applyBorder="1" applyAlignment="1">
      <alignment horizontal="center" vertical="center" wrapText="1" readingOrder="1"/>
    </xf>
    <xf numFmtId="14" fontId="54" fillId="2" borderId="33" xfId="0" applyNumberFormat="1" applyFont="1" applyFill="1" applyBorder="1" applyAlignment="1">
      <alignment horizontal="center" vertical="center" wrapText="1"/>
    </xf>
    <xf numFmtId="0" fontId="31" fillId="10" borderId="33" xfId="26" applyBorder="1" applyAlignment="1">
      <alignment horizontal="center" vertical="center" wrapText="1" readingOrder="1"/>
    </xf>
    <xf numFmtId="0" fontId="31" fillId="10" borderId="33" xfId="26" applyNumberFormat="1" applyBorder="1" applyAlignment="1">
      <alignment horizontal="center" vertical="center" wrapText="1" readingOrder="1"/>
    </xf>
    <xf numFmtId="8" fontId="31" fillId="10" borderId="33" xfId="26" applyNumberFormat="1" applyBorder="1" applyAlignment="1">
      <alignment horizontal="center" vertical="center" wrapText="1" readingOrder="1"/>
    </xf>
    <xf numFmtId="164" fontId="31" fillId="10" borderId="33" xfId="26" applyNumberFormat="1" applyBorder="1" applyAlignment="1">
      <alignment horizontal="center" vertical="center" wrapText="1" readingOrder="1"/>
    </xf>
    <xf numFmtId="14" fontId="31" fillId="10" borderId="33" xfId="26" applyNumberFormat="1" applyBorder="1" applyAlignment="1">
      <alignment horizontal="center" vertical="center" wrapText="1"/>
    </xf>
  </cellXfs>
  <cellStyles count="73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10" xfId="62"/>
    <cellStyle name="Normalny 11" xfId="63"/>
    <cellStyle name="Normalny 12" xfId="64"/>
    <cellStyle name="Normalny 13" xfId="65"/>
    <cellStyle name="Normalny 14" xfId="66"/>
    <cellStyle name="Normalny 15" xfId="67"/>
    <cellStyle name="Normalny 16" xfId="68"/>
    <cellStyle name="Normalny 17" xfId="69"/>
    <cellStyle name="Normalny 18" xfId="70"/>
    <cellStyle name="Normalny 19" xfId="71"/>
    <cellStyle name="Normalny 2" xfId="3"/>
    <cellStyle name="Normalny 20" xfId="72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Normalny 9" xfId="61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180071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62" totalsRowShown="0" headerRowDxfId="14" dataDxfId="12" headerRowBorderDxfId="13" tableBorderDxfId="11" totalsRowBorderDxfId="10">
  <autoFilter ref="A4:J262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18"/>
  <sheetViews>
    <sheetView tabSelected="1" zoomScale="80" zoomScaleNormal="80" workbookViewId="0">
      <pane ySplit="4" topLeftCell="A314" activePane="bottomLeft" state="frozen"/>
      <selection pane="bottomLeft" activeCell="E318" sqref="E318"/>
    </sheetView>
  </sheetViews>
  <sheetFormatPr defaultRowHeight="12.75" x14ac:dyDescent="0.2"/>
  <cols>
    <col min="2" max="2" width="23.140625" customWidth="1"/>
    <col min="3" max="3" width="25.42578125" customWidth="1"/>
    <col min="4" max="4" width="26.7109375" customWidth="1"/>
    <col min="5" max="5" width="23.140625" style="34" customWidth="1"/>
    <col min="6" max="10" width="23.140625" customWidth="1"/>
  </cols>
  <sheetData>
    <row r="2" spans="1:22" ht="58.5" customHeight="1" x14ac:dyDescent="0.2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337" t="s">
        <v>17</v>
      </c>
      <c r="B3" s="338"/>
      <c r="C3" s="338"/>
      <c r="D3" s="338"/>
      <c r="E3" s="338"/>
      <c r="F3" s="338"/>
      <c r="G3" s="338"/>
      <c r="H3" s="338"/>
      <c r="I3" s="338"/>
      <c r="J3" s="338"/>
    </row>
    <row r="4" spans="1:22" s="44" customFormat="1" ht="99" customHeight="1" thickBot="1" x14ac:dyDescent="0.25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98.25" customHeight="1" x14ac:dyDescent="0.2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98.25" customHeight="1" x14ac:dyDescent="0.2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101.25" customHeight="1" x14ac:dyDescent="0.2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101.25" customHeight="1" x14ac:dyDescent="0.2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6.5" x14ac:dyDescent="0.2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89.25" x14ac:dyDescent="0.2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76.5" x14ac:dyDescent="0.2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76.5" x14ac:dyDescent="0.2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76.5" x14ac:dyDescent="0.2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27.5" x14ac:dyDescent="0.2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96.5" customHeight="1" x14ac:dyDescent="0.2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27.5" x14ac:dyDescent="0.2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89.25" x14ac:dyDescent="0.2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36.5" customHeight="1" x14ac:dyDescent="0.2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76.5" x14ac:dyDescent="0.2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89.25" x14ac:dyDescent="0.2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89.25" x14ac:dyDescent="0.2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89.25" x14ac:dyDescent="0.2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27.5" x14ac:dyDescent="0.2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76.5" x14ac:dyDescent="0.2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89.25" x14ac:dyDescent="0.2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27.5" x14ac:dyDescent="0.2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89.25" x14ac:dyDescent="0.2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76.5" x14ac:dyDescent="0.2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27.5" x14ac:dyDescent="0.2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76.5" x14ac:dyDescent="0.2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76.5" x14ac:dyDescent="0.2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76.5" x14ac:dyDescent="0.2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89.25" x14ac:dyDescent="0.2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76.5" x14ac:dyDescent="0.2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76.5" x14ac:dyDescent="0.2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89.25" x14ac:dyDescent="0.2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63.75" x14ac:dyDescent="0.2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76.5" x14ac:dyDescent="0.2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2" x14ac:dyDescent="0.2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6.5" x14ac:dyDescent="0.2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14.75" x14ac:dyDescent="0.2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14.75" x14ac:dyDescent="0.2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89.25" x14ac:dyDescent="0.2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3.75" x14ac:dyDescent="0.2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3.75" x14ac:dyDescent="0.2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3.75" x14ac:dyDescent="0.2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3.75" x14ac:dyDescent="0.2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3.75" x14ac:dyDescent="0.2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3.75" x14ac:dyDescent="0.2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6.5" x14ac:dyDescent="0.2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3.75" x14ac:dyDescent="0.2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3.75" x14ac:dyDescent="0.2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89.25" x14ac:dyDescent="0.2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63.75" x14ac:dyDescent="0.2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76.5" x14ac:dyDescent="0.2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14.75" x14ac:dyDescent="0.2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76.5" x14ac:dyDescent="0.2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76.5" x14ac:dyDescent="0.2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89.25" x14ac:dyDescent="0.2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102" x14ac:dyDescent="0.2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1" x14ac:dyDescent="0.2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89.25" x14ac:dyDescent="0.2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27.5" x14ac:dyDescent="0.2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76.5" x14ac:dyDescent="0.2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89.25" x14ac:dyDescent="0.2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89.25" x14ac:dyDescent="0.2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89.25" x14ac:dyDescent="0.2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89.25" x14ac:dyDescent="0.2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90" thickBot="1" x14ac:dyDescent="0.25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27.5" x14ac:dyDescent="0.2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27.5" x14ac:dyDescent="0.2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89.25" x14ac:dyDescent="0.2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25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89.25" x14ac:dyDescent="0.2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50" x14ac:dyDescent="0.25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76.5" x14ac:dyDescent="0.2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118.5" customHeight="1" x14ac:dyDescent="0.2">
      <c r="A245" s="161">
        <v>240</v>
      </c>
      <c r="B245" s="162" t="s">
        <v>572</v>
      </c>
      <c r="C245" s="162" t="s">
        <v>114</v>
      </c>
      <c r="D245" s="163" t="s">
        <v>116</v>
      </c>
      <c r="E245" s="164">
        <v>19999995</v>
      </c>
      <c r="F245" s="164">
        <v>18999995.25</v>
      </c>
      <c r="G245" s="162" t="s">
        <v>55</v>
      </c>
      <c r="H245" s="165">
        <v>43804</v>
      </c>
      <c r="I245" s="165">
        <v>43586</v>
      </c>
      <c r="J245" s="166">
        <v>45107</v>
      </c>
    </row>
    <row r="246" spans="1:10" ht="105" x14ac:dyDescent="0.2">
      <c r="A246" s="167">
        <v>241</v>
      </c>
      <c r="B246" s="157" t="s">
        <v>573</v>
      </c>
      <c r="C246" s="157" t="s">
        <v>574</v>
      </c>
      <c r="D246" s="168" t="s">
        <v>575</v>
      </c>
      <c r="E246" s="169">
        <v>198197323.13</v>
      </c>
      <c r="F246" s="158">
        <v>198197323.13</v>
      </c>
      <c r="G246" s="157" t="s">
        <v>55</v>
      </c>
      <c r="H246" s="159">
        <v>43949</v>
      </c>
      <c r="I246" s="159">
        <v>43955</v>
      </c>
      <c r="J246" s="160">
        <v>44561</v>
      </c>
    </row>
    <row r="247" spans="1:10" ht="214.5" customHeight="1" x14ac:dyDescent="0.2">
      <c r="A247" s="170">
        <v>242</v>
      </c>
      <c r="B247" s="172" t="s">
        <v>576</v>
      </c>
      <c r="C247" s="172" t="s">
        <v>577</v>
      </c>
      <c r="D247" s="172" t="s">
        <v>578</v>
      </c>
      <c r="E247" s="175">
        <v>114061350</v>
      </c>
      <c r="F247" s="175">
        <v>96952147.5</v>
      </c>
      <c r="G247" s="172" t="s">
        <v>55</v>
      </c>
      <c r="H247" s="176">
        <v>43951</v>
      </c>
      <c r="I247" s="176">
        <v>43922</v>
      </c>
      <c r="J247" s="177">
        <v>44196</v>
      </c>
    </row>
    <row r="248" spans="1:10" ht="81.75" customHeight="1" x14ac:dyDescent="0.2">
      <c r="A248" s="170">
        <v>243</v>
      </c>
      <c r="B248" s="178" t="s">
        <v>579</v>
      </c>
      <c r="C248" s="178" t="s">
        <v>580</v>
      </c>
      <c r="D248" s="173" t="s">
        <v>581</v>
      </c>
      <c r="E248" s="179">
        <v>85456791.019999996</v>
      </c>
      <c r="F248" s="179">
        <v>59099534.369999997</v>
      </c>
      <c r="G248" s="178" t="s">
        <v>582</v>
      </c>
      <c r="H248" s="180">
        <v>43944</v>
      </c>
      <c r="I248" s="180">
        <v>43983</v>
      </c>
      <c r="J248" s="150">
        <v>44561</v>
      </c>
    </row>
    <row r="249" spans="1:10" ht="108" customHeight="1" x14ac:dyDescent="0.2">
      <c r="A249" s="171">
        <v>244</v>
      </c>
      <c r="B249" s="64" t="s">
        <v>583</v>
      </c>
      <c r="C249" s="64" t="s">
        <v>197</v>
      </c>
      <c r="D249" s="174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  <row r="250" spans="1:10" ht="214.5" customHeight="1" x14ac:dyDescent="0.2">
      <c r="A250" s="55">
        <v>245</v>
      </c>
      <c r="B250" s="181" t="s">
        <v>585</v>
      </c>
      <c r="C250" s="181" t="s">
        <v>390</v>
      </c>
      <c r="D250" s="181" t="s">
        <v>586</v>
      </c>
      <c r="E250" s="182">
        <v>17647058</v>
      </c>
      <c r="F250" s="182">
        <v>14999999.300000001</v>
      </c>
      <c r="G250" s="181" t="s">
        <v>55</v>
      </c>
      <c r="H250" s="183">
        <v>43970</v>
      </c>
      <c r="I250" s="183">
        <v>43966</v>
      </c>
      <c r="J250" s="184">
        <v>44286</v>
      </c>
    </row>
    <row r="251" spans="1:10" ht="108.75" customHeight="1" x14ac:dyDescent="0.2">
      <c r="A251" s="185">
        <v>246</v>
      </c>
      <c r="B251" s="64" t="s">
        <v>587</v>
      </c>
      <c r="C251" s="64" t="s">
        <v>103</v>
      </c>
      <c r="D251" s="174" t="s">
        <v>594</v>
      </c>
      <c r="E251" s="65">
        <v>48846800</v>
      </c>
      <c r="F251" s="65">
        <v>27198515.629999999</v>
      </c>
      <c r="G251" s="64" t="s">
        <v>588</v>
      </c>
      <c r="H251" s="66">
        <v>44026</v>
      </c>
      <c r="I251" s="66">
        <v>44137</v>
      </c>
      <c r="J251" s="67">
        <v>44925</v>
      </c>
    </row>
    <row r="252" spans="1:10" ht="81.75" customHeight="1" x14ac:dyDescent="0.2">
      <c r="A252" s="185">
        <v>247</v>
      </c>
      <c r="B252" s="64" t="s">
        <v>589</v>
      </c>
      <c r="C252" s="64" t="s">
        <v>590</v>
      </c>
      <c r="D252" s="174" t="s">
        <v>591</v>
      </c>
      <c r="E252" s="65">
        <v>159802119.31</v>
      </c>
      <c r="F252" s="65">
        <v>104431636.76000001</v>
      </c>
      <c r="G252" s="64" t="s">
        <v>582</v>
      </c>
      <c r="H252" s="66">
        <v>44070</v>
      </c>
      <c r="I252" s="66">
        <v>43098</v>
      </c>
      <c r="J252" s="67">
        <v>44561</v>
      </c>
    </row>
    <row r="253" spans="1:10" ht="108.75" customHeight="1" x14ac:dyDescent="0.2">
      <c r="A253" s="185">
        <v>248</v>
      </c>
      <c r="B253" s="64" t="s">
        <v>592</v>
      </c>
      <c r="C253" s="64" t="s">
        <v>114</v>
      </c>
      <c r="D253" s="174" t="s">
        <v>593</v>
      </c>
      <c r="E253" s="65">
        <v>191696900</v>
      </c>
      <c r="F253" s="65">
        <v>132473467.45999999</v>
      </c>
      <c r="G253" s="64" t="s">
        <v>582</v>
      </c>
      <c r="H253" s="66">
        <v>44098</v>
      </c>
      <c r="I253" s="66">
        <v>44228</v>
      </c>
      <c r="J253" s="67">
        <v>44712</v>
      </c>
    </row>
    <row r="254" spans="1:10" ht="202.5" customHeight="1" x14ac:dyDescent="0.2">
      <c r="A254" s="55">
        <v>249</v>
      </c>
      <c r="B254" s="64" t="s">
        <v>576</v>
      </c>
      <c r="C254" s="64" t="s">
        <v>577</v>
      </c>
      <c r="D254" s="186" t="s">
        <v>578</v>
      </c>
      <c r="E254" s="65">
        <v>69334161.180000007</v>
      </c>
      <c r="F254" s="65">
        <v>69334161.180000007</v>
      </c>
      <c r="G254" s="64" t="s">
        <v>55</v>
      </c>
      <c r="H254" s="66">
        <v>44154</v>
      </c>
      <c r="I254" s="66">
        <v>44075</v>
      </c>
      <c r="J254" s="66">
        <v>44255</v>
      </c>
    </row>
    <row r="255" spans="1:10" ht="198.75" customHeight="1" x14ac:dyDescent="0.2">
      <c r="A255" s="187">
        <v>250</v>
      </c>
      <c r="B255" s="64" t="s">
        <v>595</v>
      </c>
      <c r="C255" s="64" t="s">
        <v>597</v>
      </c>
      <c r="D255" s="186" t="s">
        <v>578</v>
      </c>
      <c r="E255" s="65" t="s">
        <v>596</v>
      </c>
      <c r="F255" s="65" t="s">
        <v>596</v>
      </c>
      <c r="G255" s="64" t="s">
        <v>55</v>
      </c>
      <c r="H255" s="66">
        <v>44154</v>
      </c>
      <c r="I255" s="66">
        <v>44151</v>
      </c>
      <c r="J255" s="66">
        <v>44255</v>
      </c>
    </row>
    <row r="256" spans="1:10" s="188" customFormat="1" ht="181.5" customHeight="1" x14ac:dyDescent="0.2">
      <c r="A256" s="187">
        <v>251</v>
      </c>
      <c r="B256" s="64" t="s">
        <v>598</v>
      </c>
      <c r="C256" s="64" t="s">
        <v>599</v>
      </c>
      <c r="D256" s="64" t="s">
        <v>600</v>
      </c>
      <c r="E256" s="65" t="s">
        <v>601</v>
      </c>
      <c r="F256" s="65" t="s">
        <v>602</v>
      </c>
      <c r="G256" s="64" t="s">
        <v>55</v>
      </c>
      <c r="H256" s="66">
        <v>44166</v>
      </c>
      <c r="I256" s="66">
        <v>44075</v>
      </c>
      <c r="J256" s="66">
        <v>44561</v>
      </c>
    </row>
    <row r="257" spans="1:22" ht="175.5" customHeight="1" x14ac:dyDescent="0.2">
      <c r="A257" s="187">
        <v>252</v>
      </c>
      <c r="B257" s="191" t="s">
        <v>604</v>
      </c>
      <c r="C257" s="191" t="s">
        <v>605</v>
      </c>
      <c r="D257" s="145" t="s">
        <v>610</v>
      </c>
      <c r="E257" s="146" t="s">
        <v>603</v>
      </c>
      <c r="F257" s="146" t="s">
        <v>603</v>
      </c>
      <c r="G257" s="189" t="s">
        <v>55</v>
      </c>
      <c r="H257" s="190">
        <v>44180</v>
      </c>
      <c r="I257" s="190">
        <v>44136</v>
      </c>
      <c r="J257" s="66">
        <v>44926</v>
      </c>
    </row>
    <row r="258" spans="1:22" s="63" customFormat="1" ht="177" customHeight="1" x14ac:dyDescent="0.2">
      <c r="A258" s="187">
        <v>253</v>
      </c>
      <c r="B258" s="64" t="s">
        <v>606</v>
      </c>
      <c r="C258" s="64" t="s">
        <v>103</v>
      </c>
      <c r="D258" s="68" t="s">
        <v>607</v>
      </c>
      <c r="E258" s="65">
        <v>5914856.5800000001</v>
      </c>
      <c r="F258" s="65">
        <v>2327700.7999999998</v>
      </c>
      <c r="G258" s="64" t="s">
        <v>608</v>
      </c>
      <c r="H258" s="66">
        <v>44175</v>
      </c>
      <c r="I258" s="66" t="s">
        <v>609</v>
      </c>
      <c r="J258" s="67" t="s">
        <v>516</v>
      </c>
    </row>
    <row r="259" spans="1:22" s="63" customFormat="1" ht="110.25" customHeight="1" x14ac:dyDescent="0.2">
      <c r="A259" s="192">
        <v>254</v>
      </c>
      <c r="B259" s="53" t="s">
        <v>611</v>
      </c>
      <c r="C259" s="53" t="s">
        <v>612</v>
      </c>
      <c r="D259" s="53" t="s">
        <v>476</v>
      </c>
      <c r="E259" s="149" t="s">
        <v>613</v>
      </c>
      <c r="F259" s="149" t="s">
        <v>614</v>
      </c>
      <c r="G259" s="53" t="s">
        <v>615</v>
      </c>
      <c r="H259" s="96">
        <v>44194</v>
      </c>
      <c r="I259" s="96">
        <v>44197</v>
      </c>
      <c r="J259" s="151">
        <v>44561</v>
      </c>
    </row>
    <row r="260" spans="1:22" s="63" customFormat="1" ht="86.25" customHeight="1" x14ac:dyDescent="0.2">
      <c r="A260" s="193">
        <v>255</v>
      </c>
      <c r="B260" s="53" t="s">
        <v>616</v>
      </c>
      <c r="C260" s="53" t="s">
        <v>617</v>
      </c>
      <c r="D260" s="53" t="s">
        <v>476</v>
      </c>
      <c r="E260" s="149" t="s">
        <v>618</v>
      </c>
      <c r="F260" s="149" t="s">
        <v>619</v>
      </c>
      <c r="G260" s="53" t="s">
        <v>615</v>
      </c>
      <c r="H260" s="96">
        <v>44194</v>
      </c>
      <c r="I260" s="96">
        <v>44197</v>
      </c>
      <c r="J260" s="151">
        <v>44561</v>
      </c>
    </row>
    <row r="261" spans="1:22" s="63" customFormat="1" ht="87.75" customHeight="1" x14ac:dyDescent="0.2">
      <c r="A261" s="193">
        <v>256</v>
      </c>
      <c r="B261" s="145" t="s">
        <v>620</v>
      </c>
      <c r="C261" s="145" t="s">
        <v>621</v>
      </c>
      <c r="D261" s="145" t="s">
        <v>476</v>
      </c>
      <c r="E261" s="146" t="s">
        <v>622</v>
      </c>
      <c r="F261" s="146" t="s">
        <v>623</v>
      </c>
      <c r="G261" s="145" t="s">
        <v>615</v>
      </c>
      <c r="H261" s="147">
        <v>44194</v>
      </c>
      <c r="I261" s="147">
        <v>44197</v>
      </c>
      <c r="J261" s="148">
        <v>44561</v>
      </c>
    </row>
    <row r="262" spans="1:22" s="63" customFormat="1" ht="124.5" customHeight="1" thickBot="1" x14ac:dyDescent="0.3">
      <c r="A262" s="195">
        <v>257</v>
      </c>
      <c r="B262" s="196" t="s">
        <v>629</v>
      </c>
      <c r="C262" s="212" t="s">
        <v>288</v>
      </c>
      <c r="D262" s="213" t="s">
        <v>630</v>
      </c>
      <c r="E262" s="214">
        <v>1725888.32</v>
      </c>
      <c r="F262" s="214">
        <v>1699871.94</v>
      </c>
      <c r="G262" s="215" t="s">
        <v>514</v>
      </c>
      <c r="H262" s="216">
        <v>44194</v>
      </c>
      <c r="I262" s="216">
        <v>44197</v>
      </c>
      <c r="J262" s="209">
        <v>44895</v>
      </c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</row>
    <row r="263" spans="1:22" ht="131.25" customHeight="1" thickBot="1" x14ac:dyDescent="0.25">
      <c r="A263" s="197">
        <v>258</v>
      </c>
      <c r="B263" s="198" t="s">
        <v>624</v>
      </c>
      <c r="C263" s="115" t="s">
        <v>122</v>
      </c>
      <c r="D263" s="115" t="s">
        <v>625</v>
      </c>
      <c r="E263" s="117">
        <v>9737343.3200000003</v>
      </c>
      <c r="F263" s="117">
        <v>8276219.0199999996</v>
      </c>
      <c r="G263" s="116" t="s">
        <v>626</v>
      </c>
      <c r="H263" s="118">
        <v>44238</v>
      </c>
      <c r="I263" s="118" t="s">
        <v>627</v>
      </c>
      <c r="J263" s="211" t="s">
        <v>628</v>
      </c>
    </row>
    <row r="264" spans="1:22" ht="144" customHeight="1" x14ac:dyDescent="0.25">
      <c r="A264" s="208">
        <v>259</v>
      </c>
      <c r="B264" s="207" t="s">
        <v>631</v>
      </c>
      <c r="C264" s="217" t="s">
        <v>114</v>
      </c>
      <c r="D264" s="120" t="s">
        <v>632</v>
      </c>
      <c r="E264" s="218">
        <v>3449999.59</v>
      </c>
      <c r="F264" s="218">
        <v>2384146</v>
      </c>
      <c r="G264" s="219" t="s">
        <v>551</v>
      </c>
      <c r="H264" s="220">
        <v>44301</v>
      </c>
      <c r="I264" s="220">
        <v>44188</v>
      </c>
      <c r="J264" s="210">
        <v>44926</v>
      </c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</row>
    <row r="265" spans="1:22" ht="76.5" x14ac:dyDescent="0.2">
      <c r="A265" s="200">
        <v>260</v>
      </c>
      <c r="B265" s="202" t="s">
        <v>633</v>
      </c>
      <c r="C265" s="202" t="s">
        <v>200</v>
      </c>
      <c r="D265" s="203" t="s">
        <v>634</v>
      </c>
      <c r="E265" s="204">
        <v>1661000.01</v>
      </c>
      <c r="F265" s="204">
        <v>913086.79</v>
      </c>
      <c r="G265" s="205" t="s">
        <v>293</v>
      </c>
      <c r="H265" s="201">
        <v>44308</v>
      </c>
      <c r="I265" s="201">
        <v>44134</v>
      </c>
      <c r="J265" s="206">
        <v>44530</v>
      </c>
    </row>
    <row r="266" spans="1:22" ht="68.45" customHeight="1" x14ac:dyDescent="0.2">
      <c r="A266" s="208">
        <v>261</v>
      </c>
      <c r="B266" s="221" t="s">
        <v>635</v>
      </c>
      <c r="C266" s="222" t="s">
        <v>390</v>
      </c>
      <c r="D266" s="120" t="s">
        <v>69</v>
      </c>
      <c r="E266" s="218">
        <v>1230000</v>
      </c>
      <c r="F266" s="218">
        <v>1045500</v>
      </c>
      <c r="G266" s="219" t="s">
        <v>551</v>
      </c>
      <c r="H266" s="220">
        <v>44309</v>
      </c>
      <c r="I266" s="220">
        <v>44348</v>
      </c>
      <c r="J266" s="210">
        <v>45078</v>
      </c>
    </row>
    <row r="267" spans="1:22" ht="190.5" customHeight="1" x14ac:dyDescent="0.2">
      <c r="A267" s="223">
        <v>262</v>
      </c>
      <c r="B267" s="223" t="s">
        <v>636</v>
      </c>
      <c r="C267" s="223" t="s">
        <v>637</v>
      </c>
      <c r="D267" s="203" t="s">
        <v>638</v>
      </c>
      <c r="E267" s="204">
        <v>16115188.48</v>
      </c>
      <c r="F267" s="204">
        <v>8100000</v>
      </c>
      <c r="G267" s="200" t="s">
        <v>551</v>
      </c>
      <c r="H267" s="201">
        <v>44320</v>
      </c>
      <c r="I267" s="201">
        <v>43831</v>
      </c>
      <c r="J267" s="206">
        <v>45107</v>
      </c>
    </row>
    <row r="268" spans="1:22" ht="126.75" customHeight="1" x14ac:dyDescent="0.2">
      <c r="A268" s="63">
        <v>263</v>
      </c>
      <c r="B268" s="224" t="s">
        <v>639</v>
      </c>
      <c r="C268" s="224" t="s">
        <v>114</v>
      </c>
      <c r="D268" s="213" t="s">
        <v>632</v>
      </c>
      <c r="E268" s="225">
        <v>23152941.050000001</v>
      </c>
      <c r="F268" s="225">
        <v>15999999.689999999</v>
      </c>
      <c r="G268" s="226" t="s">
        <v>551</v>
      </c>
      <c r="H268" s="227">
        <v>44334</v>
      </c>
      <c r="I268" s="227">
        <v>44295</v>
      </c>
      <c r="J268" s="228">
        <v>45107</v>
      </c>
    </row>
    <row r="269" spans="1:22" ht="189" customHeight="1" x14ac:dyDescent="0.2">
      <c r="A269" s="246">
        <v>264</v>
      </c>
      <c r="B269" s="247" t="s">
        <v>640</v>
      </c>
      <c r="C269" s="247" t="s">
        <v>114</v>
      </c>
      <c r="D269" s="247" t="s">
        <v>632</v>
      </c>
      <c r="E269" s="248">
        <v>1303800.01</v>
      </c>
      <c r="F269" s="248">
        <v>854561.41</v>
      </c>
      <c r="G269" s="249" t="s">
        <v>551</v>
      </c>
      <c r="H269" s="250">
        <v>44336</v>
      </c>
      <c r="I269" s="250">
        <v>44197</v>
      </c>
      <c r="J269" s="251">
        <v>44895</v>
      </c>
    </row>
    <row r="270" spans="1:22" ht="139.5" customHeight="1" x14ac:dyDescent="0.2">
      <c r="A270" s="240">
        <v>265</v>
      </c>
      <c r="B270" s="252" t="s">
        <v>641</v>
      </c>
      <c r="C270" s="252" t="s">
        <v>103</v>
      </c>
      <c r="D270" s="253" t="s">
        <v>642</v>
      </c>
      <c r="E270" s="254">
        <v>5778530.1699999999</v>
      </c>
      <c r="F270" s="254">
        <v>2579191.39</v>
      </c>
      <c r="G270" s="255" t="s">
        <v>277</v>
      </c>
      <c r="H270" s="256">
        <v>44371</v>
      </c>
      <c r="I270" s="256">
        <v>44197</v>
      </c>
      <c r="J270" s="257">
        <v>44834</v>
      </c>
    </row>
    <row r="271" spans="1:22" ht="126.75" customHeight="1" x14ac:dyDescent="0.2">
      <c r="A271" s="116">
        <v>266</v>
      </c>
      <c r="B271" s="115" t="s">
        <v>643</v>
      </c>
      <c r="C271" s="115" t="s">
        <v>173</v>
      </c>
      <c r="D271" s="229" t="s">
        <v>642</v>
      </c>
      <c r="E271" s="117">
        <v>2324114.59</v>
      </c>
      <c r="F271" s="117">
        <v>1667511.1</v>
      </c>
      <c r="G271" s="116" t="s">
        <v>251</v>
      </c>
      <c r="H271" s="118">
        <v>44371</v>
      </c>
      <c r="I271" s="118">
        <v>44104</v>
      </c>
      <c r="J271" s="211">
        <v>44926</v>
      </c>
    </row>
    <row r="272" spans="1:22" ht="152.25" customHeight="1" x14ac:dyDescent="0.2">
      <c r="A272" s="240">
        <v>267</v>
      </c>
      <c r="B272" s="241" t="s">
        <v>641</v>
      </c>
      <c r="C272" s="241" t="s">
        <v>103</v>
      </c>
      <c r="D272" s="242" t="s">
        <v>642</v>
      </c>
      <c r="E272" s="243">
        <v>9058823.2699999996</v>
      </c>
      <c r="F272" s="243">
        <v>5775946.4900000002</v>
      </c>
      <c r="G272" s="240" t="s">
        <v>214</v>
      </c>
      <c r="H272" s="244">
        <v>44371</v>
      </c>
      <c r="I272" s="244">
        <v>43234</v>
      </c>
      <c r="J272" s="245">
        <v>44926</v>
      </c>
    </row>
    <row r="273" spans="1:10" ht="282.75" customHeight="1" x14ac:dyDescent="0.2">
      <c r="A273" s="230">
        <v>268</v>
      </c>
      <c r="B273" s="231" t="s">
        <v>644</v>
      </c>
      <c r="C273" s="231" t="s">
        <v>645</v>
      </c>
      <c r="D273" s="231" t="s">
        <v>646</v>
      </c>
      <c r="E273" s="232">
        <v>19519681.210000001</v>
      </c>
      <c r="F273" s="232">
        <v>12000000</v>
      </c>
      <c r="G273" s="233" t="s">
        <v>551</v>
      </c>
      <c r="H273" s="234">
        <v>44392</v>
      </c>
      <c r="I273" s="234">
        <v>43984</v>
      </c>
      <c r="J273" s="235">
        <v>45107</v>
      </c>
    </row>
    <row r="274" spans="1:10" ht="171" customHeight="1" x14ac:dyDescent="0.2">
      <c r="A274" s="236">
        <v>269</v>
      </c>
      <c r="B274" s="236" t="s">
        <v>647</v>
      </c>
      <c r="C274" s="236" t="s">
        <v>648</v>
      </c>
      <c r="D274" s="236" t="s">
        <v>632</v>
      </c>
      <c r="E274" s="237">
        <v>2267500</v>
      </c>
      <c r="F274" s="237">
        <v>1413211.38</v>
      </c>
      <c r="G274" s="236" t="s">
        <v>551</v>
      </c>
      <c r="H274" s="238">
        <v>44595</v>
      </c>
      <c r="I274" s="238">
        <v>44460</v>
      </c>
      <c r="J274" s="239">
        <v>45107</v>
      </c>
    </row>
    <row r="275" spans="1:10" ht="98.25" customHeight="1" x14ac:dyDescent="0.2">
      <c r="A275" s="258">
        <v>270</v>
      </c>
      <c r="B275" s="259" t="s">
        <v>649</v>
      </c>
      <c r="C275" s="259" t="s">
        <v>650</v>
      </c>
      <c r="D275" s="260" t="s">
        <v>651</v>
      </c>
      <c r="E275" s="261">
        <v>193671.5</v>
      </c>
      <c r="F275" s="261" t="s">
        <v>652</v>
      </c>
      <c r="G275" s="258" t="s">
        <v>551</v>
      </c>
      <c r="H275" s="262">
        <v>44607</v>
      </c>
      <c r="I275" s="263">
        <v>44531</v>
      </c>
      <c r="J275" s="262">
        <v>44834</v>
      </c>
    </row>
    <row r="276" spans="1:10" ht="124.5" customHeight="1" x14ac:dyDescent="0.2">
      <c r="A276" s="264">
        <v>271</v>
      </c>
      <c r="B276" s="265" t="s">
        <v>653</v>
      </c>
      <c r="C276" s="265" t="s">
        <v>654</v>
      </c>
      <c r="D276" s="266" t="s">
        <v>651</v>
      </c>
      <c r="E276" s="267" t="s">
        <v>655</v>
      </c>
      <c r="F276" s="267" t="s">
        <v>656</v>
      </c>
      <c r="G276" s="264" t="s">
        <v>551</v>
      </c>
      <c r="H276" s="268">
        <v>44607</v>
      </c>
      <c r="I276" s="269">
        <v>44562</v>
      </c>
      <c r="J276" s="268">
        <v>44834</v>
      </c>
    </row>
    <row r="277" spans="1:10" ht="102.75" customHeight="1" x14ac:dyDescent="0.2">
      <c r="A277" s="258">
        <v>272</v>
      </c>
      <c r="B277" s="259" t="s">
        <v>657</v>
      </c>
      <c r="C277" s="259" t="s">
        <v>658</v>
      </c>
      <c r="D277" s="270" t="s">
        <v>651</v>
      </c>
      <c r="E277" s="261">
        <v>235500</v>
      </c>
      <c r="F277" s="261">
        <v>200000</v>
      </c>
      <c r="G277" s="258" t="s">
        <v>551</v>
      </c>
      <c r="H277" s="262">
        <v>44607</v>
      </c>
      <c r="I277" s="263">
        <v>44564</v>
      </c>
      <c r="J277" s="262">
        <v>44834</v>
      </c>
    </row>
    <row r="278" spans="1:10" ht="123.75" customHeight="1" x14ac:dyDescent="0.2">
      <c r="A278" s="264">
        <v>273</v>
      </c>
      <c r="B278" s="265" t="s">
        <v>659</v>
      </c>
      <c r="C278" s="265" t="s">
        <v>660</v>
      </c>
      <c r="D278" s="266" t="s">
        <v>651</v>
      </c>
      <c r="E278" s="267">
        <v>235294.18</v>
      </c>
      <c r="F278" s="267">
        <v>200000</v>
      </c>
      <c r="G278" s="264" t="s">
        <v>551</v>
      </c>
      <c r="H278" s="268">
        <v>44607</v>
      </c>
      <c r="I278" s="269">
        <v>44531</v>
      </c>
      <c r="J278" s="268">
        <v>44834</v>
      </c>
    </row>
    <row r="279" spans="1:10" ht="222.75" customHeight="1" x14ac:dyDescent="0.2">
      <c r="A279" s="258">
        <v>274</v>
      </c>
      <c r="B279" s="259" t="s">
        <v>661</v>
      </c>
      <c r="C279" s="259" t="s">
        <v>103</v>
      </c>
      <c r="D279" s="270" t="s">
        <v>523</v>
      </c>
      <c r="E279" s="261">
        <v>10908792.51</v>
      </c>
      <c r="F279" s="261">
        <v>5215520.55</v>
      </c>
      <c r="G279" s="258" t="s">
        <v>662</v>
      </c>
      <c r="H279" s="262">
        <v>44607</v>
      </c>
      <c r="I279" s="263">
        <v>44470</v>
      </c>
      <c r="J279" s="262">
        <v>44926</v>
      </c>
    </row>
    <row r="280" spans="1:10" ht="230.25" customHeight="1" x14ac:dyDescent="0.2">
      <c r="A280" s="271">
        <v>275</v>
      </c>
      <c r="B280" s="265" t="s">
        <v>663</v>
      </c>
      <c r="C280" s="265" t="s">
        <v>114</v>
      </c>
      <c r="D280" s="265" t="s">
        <v>664</v>
      </c>
      <c r="E280" s="272">
        <v>11764705.890000001</v>
      </c>
      <c r="F280" s="272">
        <v>10000000</v>
      </c>
      <c r="G280" s="265" t="s">
        <v>582</v>
      </c>
      <c r="H280" s="268">
        <v>44628</v>
      </c>
      <c r="I280" s="268">
        <v>44615</v>
      </c>
      <c r="J280" s="268">
        <v>44926</v>
      </c>
    </row>
    <row r="281" spans="1:10" ht="199.5" customHeight="1" x14ac:dyDescent="0.2">
      <c r="A281" s="273">
        <v>276</v>
      </c>
      <c r="B281" s="274" t="s">
        <v>665</v>
      </c>
      <c r="C281" s="274" t="s">
        <v>361</v>
      </c>
      <c r="D281" s="275" t="s">
        <v>642</v>
      </c>
      <c r="E281" s="276">
        <v>11999998.6</v>
      </c>
      <c r="F281" s="276">
        <v>8065419.2999999998</v>
      </c>
      <c r="G281" s="273" t="s">
        <v>266</v>
      </c>
      <c r="H281" s="277">
        <v>44642</v>
      </c>
      <c r="I281" s="277">
        <v>44491</v>
      </c>
      <c r="J281" s="278">
        <v>45046</v>
      </c>
    </row>
    <row r="282" spans="1:10" ht="154.5" customHeight="1" x14ac:dyDescent="0.2">
      <c r="A282" s="236">
        <v>277</v>
      </c>
      <c r="B282" s="236" t="s">
        <v>666</v>
      </c>
      <c r="C282" s="236" t="s">
        <v>103</v>
      </c>
      <c r="D282" s="236" t="s">
        <v>642</v>
      </c>
      <c r="E282" s="237">
        <v>3764463.1</v>
      </c>
      <c r="F282" s="237">
        <v>1359905.06</v>
      </c>
      <c r="G282" s="236" t="s">
        <v>251</v>
      </c>
      <c r="H282" s="238">
        <v>44649</v>
      </c>
      <c r="I282" s="238">
        <v>44530</v>
      </c>
      <c r="J282" s="238">
        <v>44925</v>
      </c>
    </row>
    <row r="283" spans="1:10" ht="128.25" customHeight="1" x14ac:dyDescent="0.2">
      <c r="A283" s="273">
        <v>278</v>
      </c>
      <c r="B283" s="274" t="s">
        <v>667</v>
      </c>
      <c r="C283" s="274" t="s">
        <v>668</v>
      </c>
      <c r="D283" s="275" t="s">
        <v>651</v>
      </c>
      <c r="E283" s="276">
        <v>235294.18</v>
      </c>
      <c r="F283" s="276">
        <v>200000</v>
      </c>
      <c r="G283" s="273" t="s">
        <v>551</v>
      </c>
      <c r="H283" s="277">
        <v>44686</v>
      </c>
      <c r="I283" s="277">
        <v>44682</v>
      </c>
      <c r="J283" s="278">
        <v>44926</v>
      </c>
    </row>
    <row r="284" spans="1:10" ht="195" x14ac:dyDescent="0.2">
      <c r="A284" s="280">
        <v>279</v>
      </c>
      <c r="B284" s="279" t="s">
        <v>674</v>
      </c>
      <c r="C284" s="280" t="s">
        <v>675</v>
      </c>
      <c r="D284" s="279" t="s">
        <v>673</v>
      </c>
      <c r="E284" s="281">
        <v>78191703.980000004</v>
      </c>
      <c r="F284" s="282">
        <v>66462948.380000003</v>
      </c>
      <c r="G284" s="283" t="s">
        <v>551</v>
      </c>
      <c r="H284" s="284">
        <v>44705</v>
      </c>
      <c r="I284" s="284">
        <v>44348</v>
      </c>
      <c r="J284" s="284">
        <v>44926</v>
      </c>
    </row>
    <row r="285" spans="1:10" ht="168.75" customHeight="1" x14ac:dyDescent="0.2">
      <c r="A285" s="200">
        <v>280</v>
      </c>
      <c r="B285" s="259" t="s">
        <v>676</v>
      </c>
      <c r="C285" s="259" t="s">
        <v>677</v>
      </c>
      <c r="D285" s="260" t="s">
        <v>678</v>
      </c>
      <c r="E285" s="204">
        <v>14521559.220000001</v>
      </c>
      <c r="F285" s="204" t="s">
        <v>679</v>
      </c>
      <c r="G285" s="200" t="s">
        <v>551</v>
      </c>
      <c r="H285" s="201">
        <v>44705</v>
      </c>
      <c r="I285" s="201">
        <v>44621</v>
      </c>
      <c r="J285" s="206">
        <v>45199</v>
      </c>
    </row>
    <row r="286" spans="1:10" ht="207.75" customHeight="1" x14ac:dyDescent="0.2">
      <c r="A286" s="285">
        <v>281</v>
      </c>
      <c r="B286" s="265" t="s">
        <v>680</v>
      </c>
      <c r="C286" s="265" t="s">
        <v>681</v>
      </c>
      <c r="D286" s="289" t="s">
        <v>678</v>
      </c>
      <c r="E286" s="286">
        <v>20061393.140000001</v>
      </c>
      <c r="F286" s="286">
        <v>11999999.960000001</v>
      </c>
      <c r="G286" s="285" t="s">
        <v>551</v>
      </c>
      <c r="H286" s="287">
        <v>44705</v>
      </c>
      <c r="I286" s="287">
        <v>44195</v>
      </c>
      <c r="J286" s="288">
        <v>45291</v>
      </c>
    </row>
    <row r="287" spans="1:10" ht="214.5" customHeight="1" x14ac:dyDescent="0.2">
      <c r="A287" s="200">
        <v>282</v>
      </c>
      <c r="B287" s="259" t="s">
        <v>682</v>
      </c>
      <c r="C287" s="259" t="s">
        <v>683</v>
      </c>
      <c r="D287" s="260" t="s">
        <v>678</v>
      </c>
      <c r="E287" s="204">
        <v>30000000</v>
      </c>
      <c r="F287" s="204">
        <v>14999999.99</v>
      </c>
      <c r="G287" s="200" t="s">
        <v>551</v>
      </c>
      <c r="H287" s="201">
        <v>44712</v>
      </c>
      <c r="I287" s="201">
        <v>44652</v>
      </c>
      <c r="J287" s="206">
        <v>45291</v>
      </c>
    </row>
    <row r="288" spans="1:10" ht="246" customHeight="1" x14ac:dyDescent="0.2">
      <c r="A288" s="285">
        <v>283</v>
      </c>
      <c r="B288" s="265" t="s">
        <v>684</v>
      </c>
      <c r="C288" s="265" t="s">
        <v>685</v>
      </c>
      <c r="D288" s="289" t="s">
        <v>678</v>
      </c>
      <c r="E288" s="286">
        <v>12876941.060000001</v>
      </c>
      <c r="F288" s="286">
        <v>9998828.2699999996</v>
      </c>
      <c r="G288" s="285" t="s">
        <v>551</v>
      </c>
      <c r="H288" s="287">
        <v>44712</v>
      </c>
      <c r="I288" s="287">
        <v>44195</v>
      </c>
      <c r="J288" s="288">
        <v>45289</v>
      </c>
    </row>
    <row r="289" spans="1:10" ht="178.5" customHeight="1" x14ac:dyDescent="0.2">
      <c r="A289" s="273">
        <v>284</v>
      </c>
      <c r="B289" s="274" t="s">
        <v>669</v>
      </c>
      <c r="C289" s="274" t="s">
        <v>114</v>
      </c>
      <c r="D289" s="275" t="s">
        <v>672</v>
      </c>
      <c r="E289" s="276" t="s">
        <v>670</v>
      </c>
      <c r="F289" s="276" t="s">
        <v>671</v>
      </c>
      <c r="G289" s="273" t="s">
        <v>551</v>
      </c>
      <c r="H289" s="277">
        <v>44712</v>
      </c>
      <c r="I289" s="277">
        <v>44805</v>
      </c>
      <c r="J289" s="278">
        <v>45260</v>
      </c>
    </row>
    <row r="290" spans="1:10" ht="198.75" customHeight="1" x14ac:dyDescent="0.2">
      <c r="A290" s="265">
        <v>285</v>
      </c>
      <c r="B290" s="265" t="s">
        <v>686</v>
      </c>
      <c r="C290" s="265" t="s">
        <v>687</v>
      </c>
      <c r="D290" s="265" t="s">
        <v>678</v>
      </c>
      <c r="E290" s="272">
        <v>11199978.66</v>
      </c>
      <c r="F290" s="272">
        <v>7999874.8399999999</v>
      </c>
      <c r="G290" s="265" t="s">
        <v>551</v>
      </c>
      <c r="H290" s="290">
        <v>44719</v>
      </c>
      <c r="I290" s="290">
        <v>44531</v>
      </c>
      <c r="J290" s="290">
        <v>45199</v>
      </c>
    </row>
    <row r="291" spans="1:10" ht="285.75" customHeight="1" x14ac:dyDescent="0.2">
      <c r="A291" s="273">
        <v>286</v>
      </c>
      <c r="B291" s="115" t="s">
        <v>688</v>
      </c>
      <c r="C291" s="115" t="s">
        <v>689</v>
      </c>
      <c r="D291" s="115" t="s">
        <v>646</v>
      </c>
      <c r="E291" s="291">
        <v>29411764.800000001</v>
      </c>
      <c r="F291" s="291">
        <v>25000000</v>
      </c>
      <c r="G291" s="116" t="s">
        <v>551</v>
      </c>
      <c r="H291" s="118">
        <v>44742</v>
      </c>
      <c r="I291" s="118">
        <v>43832</v>
      </c>
      <c r="J291" s="211">
        <v>45198</v>
      </c>
    </row>
    <row r="292" spans="1:10" ht="201.75" customHeight="1" x14ac:dyDescent="0.2">
      <c r="A292" s="264">
        <v>287</v>
      </c>
      <c r="B292" s="265" t="s">
        <v>690</v>
      </c>
      <c r="C292" s="265" t="s">
        <v>691</v>
      </c>
      <c r="D292" s="289" t="s">
        <v>692</v>
      </c>
      <c r="E292" s="267">
        <v>10569293.84</v>
      </c>
      <c r="F292" s="267">
        <v>5000000</v>
      </c>
      <c r="G292" s="264" t="s">
        <v>551</v>
      </c>
      <c r="H292" s="269">
        <v>44754</v>
      </c>
      <c r="I292" s="269">
        <v>44530</v>
      </c>
      <c r="J292" s="268">
        <v>45199</v>
      </c>
    </row>
    <row r="293" spans="1:10" ht="213" customHeight="1" x14ac:dyDescent="0.2">
      <c r="A293" s="258">
        <v>288</v>
      </c>
      <c r="B293" s="259" t="s">
        <v>694</v>
      </c>
      <c r="C293" s="259" t="s">
        <v>693</v>
      </c>
      <c r="D293" s="260" t="s">
        <v>692</v>
      </c>
      <c r="E293" s="261">
        <v>11929107.039999999</v>
      </c>
      <c r="F293" s="261">
        <v>7000000</v>
      </c>
      <c r="G293" s="258" t="s">
        <v>551</v>
      </c>
      <c r="H293" s="263">
        <v>44754</v>
      </c>
      <c r="I293" s="263">
        <v>44682</v>
      </c>
      <c r="J293" s="262">
        <v>45291</v>
      </c>
    </row>
    <row r="294" spans="1:10" ht="174.75" customHeight="1" x14ac:dyDescent="0.2">
      <c r="A294" s="264">
        <v>289</v>
      </c>
      <c r="B294" s="265" t="s">
        <v>695</v>
      </c>
      <c r="C294" s="265" t="s">
        <v>696</v>
      </c>
      <c r="D294" s="289" t="s">
        <v>692</v>
      </c>
      <c r="E294" s="267">
        <v>2580000</v>
      </c>
      <c r="F294" s="267">
        <v>1999757.99</v>
      </c>
      <c r="G294" s="264" t="s">
        <v>551</v>
      </c>
      <c r="H294" s="269">
        <v>44761</v>
      </c>
      <c r="I294" s="269">
        <v>44665</v>
      </c>
      <c r="J294" s="268">
        <v>45291</v>
      </c>
    </row>
    <row r="295" spans="1:10" ht="274.5" customHeight="1" x14ac:dyDescent="0.2">
      <c r="A295" s="258">
        <v>290</v>
      </c>
      <c r="B295" s="259" t="s">
        <v>697</v>
      </c>
      <c r="C295" s="259" t="s">
        <v>698</v>
      </c>
      <c r="D295" s="260" t="s">
        <v>692</v>
      </c>
      <c r="E295" s="261">
        <v>6399999.9900000002</v>
      </c>
      <c r="F295" s="261">
        <v>6399999.9900000002</v>
      </c>
      <c r="G295" s="258" t="s">
        <v>551</v>
      </c>
      <c r="H295" s="263">
        <v>44761</v>
      </c>
      <c r="I295" s="263">
        <v>44530</v>
      </c>
      <c r="J295" s="262">
        <v>45291</v>
      </c>
    </row>
    <row r="296" spans="1:10" ht="291" customHeight="1" x14ac:dyDescent="0.2">
      <c r="A296" s="292">
        <v>291</v>
      </c>
      <c r="B296" s="293" t="s">
        <v>699</v>
      </c>
      <c r="C296" s="293" t="s">
        <v>700</v>
      </c>
      <c r="D296" s="294" t="s">
        <v>646</v>
      </c>
      <c r="E296" s="295">
        <v>11646750.75</v>
      </c>
      <c r="F296" s="295">
        <v>8400289.9299999997</v>
      </c>
      <c r="G296" s="292" t="s">
        <v>551</v>
      </c>
      <c r="H296" s="296">
        <v>44761</v>
      </c>
      <c r="I296" s="296">
        <v>44550</v>
      </c>
      <c r="J296" s="297">
        <v>45199</v>
      </c>
    </row>
    <row r="297" spans="1:10" ht="241.5" customHeight="1" x14ac:dyDescent="0.2">
      <c r="A297" s="258">
        <v>292</v>
      </c>
      <c r="B297" s="259" t="s">
        <v>702</v>
      </c>
      <c r="C297" s="259" t="s">
        <v>701</v>
      </c>
      <c r="D297" s="260" t="s">
        <v>703</v>
      </c>
      <c r="E297" s="261">
        <v>23000000</v>
      </c>
      <c r="F297" s="261">
        <v>19550000</v>
      </c>
      <c r="G297" s="258" t="s">
        <v>551</v>
      </c>
      <c r="H297" s="263">
        <v>44775</v>
      </c>
      <c r="I297" s="263">
        <v>44682</v>
      </c>
      <c r="J297" s="262">
        <v>45199</v>
      </c>
    </row>
    <row r="298" spans="1:10" ht="168.75" customHeight="1" x14ac:dyDescent="0.2">
      <c r="A298" s="240">
        <v>293</v>
      </c>
      <c r="B298" s="298" t="s">
        <v>704</v>
      </c>
      <c r="C298" s="298" t="s">
        <v>705</v>
      </c>
      <c r="D298" s="299" t="s">
        <v>706</v>
      </c>
      <c r="E298" s="243">
        <v>62908194.780000001</v>
      </c>
      <c r="F298" s="243">
        <v>62908194.780000001</v>
      </c>
      <c r="G298" s="243" t="s">
        <v>551</v>
      </c>
      <c r="H298" s="244">
        <v>44782</v>
      </c>
      <c r="I298" s="244">
        <v>44757</v>
      </c>
      <c r="J298" s="244">
        <v>45291</v>
      </c>
    </row>
    <row r="299" spans="1:10" ht="158.25" customHeight="1" x14ac:dyDescent="0.2">
      <c r="A299" s="258">
        <v>294</v>
      </c>
      <c r="B299" s="115" t="s">
        <v>707</v>
      </c>
      <c r="C299" s="115" t="s">
        <v>708</v>
      </c>
      <c r="D299" s="116" t="s">
        <v>709</v>
      </c>
      <c r="E299" s="300">
        <v>235294.18</v>
      </c>
      <c r="F299" s="300">
        <v>200000</v>
      </c>
      <c r="G299" s="116" t="s">
        <v>551</v>
      </c>
      <c r="H299" s="211">
        <v>44867</v>
      </c>
      <c r="I299" s="118">
        <v>44774</v>
      </c>
      <c r="J299" s="211">
        <v>45016</v>
      </c>
    </row>
    <row r="300" spans="1:10" ht="150" x14ac:dyDescent="0.2">
      <c r="A300" s="240">
        <v>295</v>
      </c>
      <c r="B300" s="298" t="s">
        <v>710</v>
      </c>
      <c r="C300" s="298" t="s">
        <v>114</v>
      </c>
      <c r="D300" s="299" t="s">
        <v>711</v>
      </c>
      <c r="E300" s="243">
        <v>10205740</v>
      </c>
      <c r="F300" s="243">
        <v>10205740</v>
      </c>
      <c r="G300" s="243" t="s">
        <v>551</v>
      </c>
      <c r="H300" s="244">
        <v>44902</v>
      </c>
      <c r="I300" s="244" t="s">
        <v>712</v>
      </c>
      <c r="J300" s="244">
        <v>45230</v>
      </c>
    </row>
    <row r="301" spans="1:10" ht="165" x14ac:dyDescent="0.2">
      <c r="A301" s="258">
        <v>296</v>
      </c>
      <c r="B301" s="115" t="s">
        <v>713</v>
      </c>
      <c r="C301" s="115" t="s">
        <v>114</v>
      </c>
      <c r="D301" s="116" t="s">
        <v>714</v>
      </c>
      <c r="E301" s="300">
        <v>10198078</v>
      </c>
      <c r="F301" s="300">
        <v>10198078</v>
      </c>
      <c r="G301" s="116" t="s">
        <v>551</v>
      </c>
      <c r="H301" s="303">
        <v>44915</v>
      </c>
      <c r="I301" s="303">
        <v>44894</v>
      </c>
      <c r="J301" s="303">
        <v>45230</v>
      </c>
    </row>
    <row r="302" spans="1:10" ht="210" x14ac:dyDescent="0.2">
      <c r="A302" s="240">
        <v>297</v>
      </c>
      <c r="B302" s="301" t="s">
        <v>715</v>
      </c>
      <c r="C302" s="301" t="s">
        <v>716</v>
      </c>
      <c r="D302" s="265" t="s">
        <v>718</v>
      </c>
      <c r="E302" s="272">
        <v>15691327</v>
      </c>
      <c r="F302" s="302">
        <v>15691327</v>
      </c>
      <c r="G302" s="265" t="s">
        <v>717</v>
      </c>
      <c r="H302" s="244">
        <v>44922</v>
      </c>
      <c r="I302" s="244">
        <v>44805</v>
      </c>
      <c r="J302" s="244">
        <v>45230</v>
      </c>
    </row>
    <row r="303" spans="1:10" ht="165" customHeight="1" x14ac:dyDescent="0.2">
      <c r="A303" s="116">
        <v>298</v>
      </c>
      <c r="B303" s="115" t="s">
        <v>719</v>
      </c>
      <c r="C303" s="115" t="s">
        <v>720</v>
      </c>
      <c r="D303" s="115" t="s">
        <v>721</v>
      </c>
      <c r="E303" s="304">
        <v>11500000</v>
      </c>
      <c r="F303" s="304">
        <v>11500000</v>
      </c>
      <c r="G303" s="116" t="s">
        <v>551</v>
      </c>
      <c r="H303" s="118">
        <v>44985</v>
      </c>
      <c r="I303" s="118">
        <v>44927</v>
      </c>
      <c r="J303" s="211">
        <v>45260</v>
      </c>
    </row>
    <row r="304" spans="1:10" ht="180.75" customHeight="1" x14ac:dyDescent="0.2">
      <c r="A304" s="305">
        <v>299</v>
      </c>
      <c r="B304" s="306" t="s">
        <v>722</v>
      </c>
      <c r="C304" s="306" t="s">
        <v>720</v>
      </c>
      <c r="D304" s="307" t="s">
        <v>721</v>
      </c>
      <c r="E304" s="308">
        <v>1500000</v>
      </c>
      <c r="F304" s="308">
        <v>1500000</v>
      </c>
      <c r="G304" s="305" t="s">
        <v>551</v>
      </c>
      <c r="H304" s="309">
        <v>44999</v>
      </c>
      <c r="I304" s="309">
        <v>44927</v>
      </c>
      <c r="J304" s="310">
        <v>45260</v>
      </c>
    </row>
    <row r="305" spans="1:10" ht="195.75" customHeight="1" x14ac:dyDescent="0.2">
      <c r="A305" s="116">
        <v>300</v>
      </c>
      <c r="B305" s="115" t="s">
        <v>723</v>
      </c>
      <c r="C305" s="115" t="s">
        <v>724</v>
      </c>
      <c r="D305" s="115" t="s">
        <v>725</v>
      </c>
      <c r="E305" s="311">
        <v>2420114.19</v>
      </c>
      <c r="F305" s="311">
        <v>1904277.52</v>
      </c>
      <c r="G305" s="116" t="s">
        <v>551</v>
      </c>
      <c r="H305" s="118">
        <v>45008</v>
      </c>
      <c r="I305" s="118">
        <v>44942</v>
      </c>
      <c r="J305" s="211">
        <v>45230</v>
      </c>
    </row>
    <row r="306" spans="1:10" ht="189.75" customHeight="1" x14ac:dyDescent="0.2">
      <c r="A306" s="125">
        <v>301</v>
      </c>
      <c r="B306" s="306" t="s">
        <v>726</v>
      </c>
      <c r="C306" s="306" t="s">
        <v>728</v>
      </c>
      <c r="D306" s="307" t="s">
        <v>727</v>
      </c>
      <c r="E306" s="308">
        <v>12605436.15</v>
      </c>
      <c r="F306" s="308">
        <v>10240779.15</v>
      </c>
      <c r="G306" s="305" t="s">
        <v>551</v>
      </c>
      <c r="H306" s="309">
        <v>45013</v>
      </c>
      <c r="I306" s="309">
        <v>44958</v>
      </c>
      <c r="J306" s="310">
        <v>45289</v>
      </c>
    </row>
    <row r="307" spans="1:10" ht="195.75" customHeight="1" x14ac:dyDescent="0.2">
      <c r="A307" s="116">
        <v>302</v>
      </c>
      <c r="B307" s="115" t="s">
        <v>729</v>
      </c>
      <c r="C307" s="115" t="s">
        <v>612</v>
      </c>
      <c r="D307" s="115" t="s">
        <v>476</v>
      </c>
      <c r="E307" s="311">
        <v>21411765</v>
      </c>
      <c r="F307" s="311">
        <v>18200000</v>
      </c>
      <c r="G307" s="116" t="s">
        <v>582</v>
      </c>
      <c r="H307" s="118">
        <v>45076</v>
      </c>
      <c r="I307" s="118">
        <v>44927</v>
      </c>
      <c r="J307" s="211">
        <v>45107</v>
      </c>
    </row>
    <row r="308" spans="1:10" ht="159" customHeight="1" x14ac:dyDescent="0.2">
      <c r="A308" s="318">
        <v>303</v>
      </c>
      <c r="B308" s="312" t="s">
        <v>730</v>
      </c>
      <c r="C308" s="312" t="s">
        <v>731</v>
      </c>
      <c r="D308" s="313" t="s">
        <v>732</v>
      </c>
      <c r="E308" s="319">
        <v>3081592.8</v>
      </c>
      <c r="F308" s="314">
        <v>2788440.48</v>
      </c>
      <c r="G308" s="315" t="s">
        <v>551</v>
      </c>
      <c r="H308" s="316">
        <v>45090</v>
      </c>
      <c r="I308" s="316">
        <v>44972</v>
      </c>
      <c r="J308" s="317">
        <v>45291</v>
      </c>
    </row>
    <row r="309" spans="1:10" ht="183" customHeight="1" x14ac:dyDescent="0.2">
      <c r="A309" s="116">
        <v>304</v>
      </c>
      <c r="B309" s="115" t="s">
        <v>733</v>
      </c>
      <c r="C309" s="320" t="s">
        <v>103</v>
      </c>
      <c r="D309" s="321" t="s">
        <v>523</v>
      </c>
      <c r="E309" s="311">
        <v>2623777.27</v>
      </c>
      <c r="F309" s="311">
        <v>1726756.15</v>
      </c>
      <c r="G309" s="116" t="s">
        <v>734</v>
      </c>
      <c r="H309" s="118">
        <v>45125</v>
      </c>
      <c r="I309" s="118">
        <v>43891</v>
      </c>
      <c r="J309" s="211">
        <v>45230</v>
      </c>
    </row>
    <row r="310" spans="1:10" ht="182.25" customHeight="1" x14ac:dyDescent="0.2">
      <c r="A310" s="305">
        <v>305</v>
      </c>
      <c r="B310" s="322" t="s">
        <v>735</v>
      </c>
      <c r="C310" s="322" t="s">
        <v>736</v>
      </c>
      <c r="D310" s="307" t="s">
        <v>523</v>
      </c>
      <c r="E310" s="308">
        <v>563154.66</v>
      </c>
      <c r="F310" s="308">
        <v>389963.95</v>
      </c>
      <c r="G310" s="305" t="s">
        <v>734</v>
      </c>
      <c r="H310" s="309">
        <v>45125</v>
      </c>
      <c r="I310" s="309">
        <v>44896</v>
      </c>
      <c r="J310" s="310">
        <v>45230</v>
      </c>
    </row>
    <row r="311" spans="1:10" ht="157.5" customHeight="1" x14ac:dyDescent="0.2">
      <c r="A311" s="116">
        <v>306</v>
      </c>
      <c r="B311" s="115" t="s">
        <v>737</v>
      </c>
      <c r="C311" s="115" t="s">
        <v>738</v>
      </c>
      <c r="D311" s="321" t="s">
        <v>739</v>
      </c>
      <c r="E311" s="311" t="s">
        <v>740</v>
      </c>
      <c r="F311" s="311">
        <v>195500</v>
      </c>
      <c r="G311" s="116" t="s">
        <v>551</v>
      </c>
      <c r="H311" s="118">
        <v>45125</v>
      </c>
      <c r="I311" s="118">
        <v>45019</v>
      </c>
      <c r="J311" s="211">
        <v>45230</v>
      </c>
    </row>
    <row r="312" spans="1:10" ht="105" customHeight="1" x14ac:dyDescent="0.2">
      <c r="A312" s="323">
        <v>307</v>
      </c>
      <c r="B312" s="324" t="s">
        <v>741</v>
      </c>
      <c r="C312" s="325" t="s">
        <v>375</v>
      </c>
      <c r="D312" s="307" t="s">
        <v>531</v>
      </c>
      <c r="E312" s="326">
        <v>12641293.26</v>
      </c>
      <c r="F312" s="326">
        <v>9719013.2400000002</v>
      </c>
      <c r="G312" s="327" t="s">
        <v>747</v>
      </c>
      <c r="H312" s="328">
        <v>45139</v>
      </c>
      <c r="I312" s="328">
        <v>45037</v>
      </c>
      <c r="J312" s="328">
        <v>45260</v>
      </c>
    </row>
    <row r="313" spans="1:10" ht="108" customHeight="1" x14ac:dyDescent="0.2">
      <c r="A313" s="116">
        <v>308</v>
      </c>
      <c r="B313" s="115" t="s">
        <v>742</v>
      </c>
      <c r="C313" s="115" t="s">
        <v>743</v>
      </c>
      <c r="D313" s="332" t="s">
        <v>744</v>
      </c>
      <c r="E313" s="333">
        <v>1827000</v>
      </c>
      <c r="F313" s="333">
        <v>1461600</v>
      </c>
      <c r="G313" s="334" t="s">
        <v>551</v>
      </c>
      <c r="H313" s="335">
        <v>45139</v>
      </c>
      <c r="I313" s="336">
        <v>44838</v>
      </c>
      <c r="J313" s="336">
        <v>45291</v>
      </c>
    </row>
    <row r="314" spans="1:10" ht="228" customHeight="1" x14ac:dyDescent="0.2">
      <c r="A314" s="330">
        <v>309</v>
      </c>
      <c r="B314" s="329" t="s">
        <v>745</v>
      </c>
      <c r="C314" s="331" t="s">
        <v>746</v>
      </c>
      <c r="D314" s="307" t="s">
        <v>646</v>
      </c>
      <c r="E314" s="326">
        <v>5680405.0499999998</v>
      </c>
      <c r="F314" s="326">
        <v>4828344.26</v>
      </c>
      <c r="G314" s="327" t="s">
        <v>551</v>
      </c>
      <c r="H314" s="328">
        <v>45139</v>
      </c>
      <c r="I314" s="328">
        <v>43593</v>
      </c>
      <c r="J314" s="328">
        <v>45199</v>
      </c>
    </row>
    <row r="315" spans="1:10" ht="156" customHeight="1" x14ac:dyDescent="0.2">
      <c r="A315" s="116">
        <v>310</v>
      </c>
      <c r="B315" s="116" t="s">
        <v>748</v>
      </c>
      <c r="C315" s="116" t="s">
        <v>114</v>
      </c>
      <c r="D315" s="321" t="s">
        <v>549</v>
      </c>
      <c r="E315" s="311">
        <v>7819080.8899999997</v>
      </c>
      <c r="F315" s="311">
        <v>6255264.6900000004</v>
      </c>
      <c r="G315" s="116" t="s">
        <v>749</v>
      </c>
      <c r="H315" s="118">
        <v>45209</v>
      </c>
      <c r="I315" s="118">
        <v>43704</v>
      </c>
      <c r="J315" s="211">
        <v>45289</v>
      </c>
    </row>
    <row r="316" spans="1:10" ht="144.75" customHeight="1" x14ac:dyDescent="0.2">
      <c r="A316" s="305">
        <v>311</v>
      </c>
      <c r="B316" s="323" t="s">
        <v>750</v>
      </c>
      <c r="C316" s="323" t="s">
        <v>114</v>
      </c>
      <c r="D316" s="340" t="s">
        <v>549</v>
      </c>
      <c r="E316" s="341">
        <v>4384611.83</v>
      </c>
      <c r="F316" s="341">
        <v>3507689.45</v>
      </c>
      <c r="G316" s="323" t="s">
        <v>749</v>
      </c>
      <c r="H316" s="342">
        <v>45209</v>
      </c>
      <c r="I316" s="342">
        <v>43462</v>
      </c>
      <c r="J316" s="343">
        <v>45289</v>
      </c>
    </row>
    <row r="317" spans="1:10" ht="150.75" customHeight="1" x14ac:dyDescent="0.2">
      <c r="A317" s="344">
        <v>312</v>
      </c>
      <c r="B317" s="344" t="s">
        <v>751</v>
      </c>
      <c r="C317" s="344" t="s">
        <v>114</v>
      </c>
      <c r="D317" s="345" t="s">
        <v>549</v>
      </c>
      <c r="E317" s="346">
        <v>5414228.5599999996</v>
      </c>
      <c r="F317" s="346">
        <v>4331382.82</v>
      </c>
      <c r="G317" s="344" t="s">
        <v>749</v>
      </c>
      <c r="H317" s="347">
        <v>45209</v>
      </c>
      <c r="I317" s="347">
        <v>44188</v>
      </c>
      <c r="J317" s="348">
        <v>45289</v>
      </c>
    </row>
    <row r="318" spans="1:10" ht="175.5" customHeight="1" x14ac:dyDescent="0.2">
      <c r="A318" s="305">
        <v>313</v>
      </c>
      <c r="B318" s="305" t="s">
        <v>752</v>
      </c>
      <c r="C318" s="305" t="s">
        <v>197</v>
      </c>
      <c r="D318" s="307" t="s">
        <v>754</v>
      </c>
      <c r="E318" s="308">
        <v>498956.39</v>
      </c>
      <c r="F318" s="308">
        <v>300000</v>
      </c>
      <c r="G318" s="305" t="s">
        <v>753</v>
      </c>
      <c r="H318" s="309">
        <v>45209</v>
      </c>
      <c r="I318" s="309">
        <v>44986</v>
      </c>
      <c r="J318" s="310">
        <v>45260</v>
      </c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disablePrompts="1"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2023-10-13T07:29:17Z</dcterms:modified>
</cp:coreProperties>
</file>