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jamroz\OneDrive - MCP\Pulpit\do umieszczenia\"/>
    </mc:Choice>
  </mc:AlternateContent>
  <bookViews>
    <workbookView xWindow="0" yWindow="0" windowWidth="23040" windowHeight="9192"/>
  </bookViews>
  <sheets>
    <sheet name="Lista" sheetId="3" r:id="rId1"/>
  </sheets>
  <calcPr calcId="145621"/>
</workbook>
</file>

<file path=xl/sharedStrings.xml><?xml version="1.0" encoding="utf-8"?>
<sst xmlns="http://schemas.openxmlformats.org/spreadsheetml/2006/main" count="1271" uniqueCount="704">
  <si>
    <t>Lp.</t>
  </si>
  <si>
    <t>Tytuł projektu</t>
  </si>
  <si>
    <t>Wartość projektu</t>
  </si>
  <si>
    <t>Wyniki oceny [gdy oceniane kryteria miały charakter punktowy]</t>
  </si>
  <si>
    <t>Wartość unijnego dofinansowania</t>
  </si>
  <si>
    <t>Nazwa wnioskodawcy</t>
  </si>
  <si>
    <t>Data wybrania projektu do dofinansowania [data zakończenia oceny projektu, format: rrrr-mm-dd ]</t>
  </si>
  <si>
    <t>Data rozpoczęcia realizacji projektu [format: rrrr-mm-dd]</t>
  </si>
  <si>
    <t>Data zakończenia realizacji projektu [format: rrrr-mm-dd]</t>
  </si>
  <si>
    <t>Powiat Wadowicki/Powiatowy Urząd Pracy w Wadowicach</t>
  </si>
  <si>
    <t>Gmina Miasta Tarnowa - Powiatowy Urząd Pracy w Tarnowie</t>
  </si>
  <si>
    <t>Powiat Miechowski/ Powiatowy Urząd Pracy w Miechowie</t>
  </si>
  <si>
    <t>Powiat Proszowicki/Powiatowy Urząd Pracy w Proszowicach</t>
  </si>
  <si>
    <t>Aktywizacja osób w wieku 30 lat i więcej pozostających bez pracy w powiecie wadowickim (I)</t>
  </si>
  <si>
    <t>Aktywizacja osób w wieku 30 lat i więcej pozostających bez pracy w powiecie tarnowskim i m. Tarnów (I) „Mój rozwój, moja szansa”</t>
  </si>
  <si>
    <t>Aktywizacja osób w wieku 30 lat i więcej pozostających bez pracy w powiecie miechowskim (I)</t>
  </si>
  <si>
    <t>Aktywizacja osób w wieku 30 lat i więcej pozostających bez pracy w powiecie proszowickim (I)</t>
  </si>
  <si>
    <t>Lista projektów wybranych do dofinansowania w trybie pozakonkursowym dla Regionalnego Programu Operacyjnego
Województwa Małopolskiego na lata 2014-2020</t>
  </si>
  <si>
    <t xml:space="preserve">8 Oś Priorytetowa Rynek pracy/ Działanie 8.1 Aktywizacja zawodowa – 
projekty Powiatowych Urzędów Pracy </t>
  </si>
  <si>
    <t>Aktywizacja osób w wieku 30 lat i więcej pozostających bez pracy na terenie Gminy Miejskiej Kraków (I) Kierunek praca.</t>
  </si>
  <si>
    <t>Gmina Miejska Kraków/ Grodzki Urząd Pracy           w Krakowie</t>
  </si>
  <si>
    <t>8 Oś Priorytetowa Rynek pracy/ Działanie 8.1 Aktywizacja zawodowa – 
projekty Powiatowych Urzędów Pracy</t>
  </si>
  <si>
    <t>Aktywizacja osób 30 lat i więcej pozostających bez pracy w powiecie krakowskim (I) – "MANIA PRACOWANIA"</t>
  </si>
  <si>
    <t>POWIAT KRAKOWSKI/ URZĄD PRACY POWIATU KRAKOWSKIEGO</t>
  </si>
  <si>
    <t>Aktywizacja osób w wieku 30 lat i więcej pozostających bez pracy w powiecie chrzanowskim (I)</t>
  </si>
  <si>
    <t>Powiat Chrzanowski - Powiatowy Urząd Pracy                         w Chrzanowie</t>
  </si>
  <si>
    <t>Aktywizacja osób w wieku 30 lat i więcej pozostających bez pracy w powiecie nowotarskim (I).</t>
  </si>
  <si>
    <t>Powiat Nowotarski/Powiatowy Urząd Pracy w Nowym Targu</t>
  </si>
  <si>
    <t>Aktywizacja osób w wieku 30 lat i więcej pozostających bez pracy w Mieście Nowym Sączu (I)</t>
  </si>
  <si>
    <t>Miasto Nowy Sącz/Sądecki Urząd Pracy w Nowym Sączu</t>
  </si>
  <si>
    <t>Aktywizacja osób w wieku 30 lat i więcej pozostających bez pracy w powiecie brzeskim (I)</t>
  </si>
  <si>
    <t>Powiat Brzeski/Powiatowy Urząd Pracy                                     w Brzesku</t>
  </si>
  <si>
    <t>Aktywizacja osób w wieku 30 lat i więcej pozostających bez pracy w powiecie gorlickim (I)</t>
  </si>
  <si>
    <t>Powiat Gorlicki/Powiatowy Urząd Pracy                                    w Gorlicach</t>
  </si>
  <si>
    <t>Aktywizacja osób w wieku 30 lat i więcej pozostających bez pracy w powiecie myślenickim (I) – Kierunek Praca.</t>
  </si>
  <si>
    <t>Powiat Myślenicki – Powiatowy Urząd Pracy                                        w Myślenicach</t>
  </si>
  <si>
    <t>Aktywizacja osób w wieku 30 lat i więcej pozostających bez pracy w powiecie bocheńskim(I)</t>
  </si>
  <si>
    <t>Powiat Bocheński/Powiatowy Urząd Pracy w Bochni</t>
  </si>
  <si>
    <t>Aktywizacja osób w wieku 30 lat i więcej pozostających bez pracy w powiecie tatrzańskim (I)</t>
  </si>
  <si>
    <t>Powiat tatrzański/Powiatowy Urząd Pracy w Zakopanem</t>
  </si>
  <si>
    <t>Aktywizacja osób w wieku 30 lat i więcej pozostających bez pracy w powiecie suskim (I) - Aktywni 30+</t>
  </si>
  <si>
    <t>Powiat suski/Powiatowy Urząd Pracy w Suchej Beskidzkiej</t>
  </si>
  <si>
    <t>Aktywizacja osób w wieku 30 lat i więcej pozostających bez pracy w powiecie limanowskim (I)</t>
  </si>
  <si>
    <t>Powiat Limanowski - Powiatowy Urząd Pracy                                  w Limanowej</t>
  </si>
  <si>
    <t>Aktywizacja osób w wieku 30 lat i więcej pozostających bez pracy w powiecie wielickim (I).</t>
  </si>
  <si>
    <t>Powiat Wielicki/Powiatowy Urząd Pracy w Wieliczce</t>
  </si>
  <si>
    <t>Powiat Dąbrowski/Powiatowy Urząd Pracy w Dąbrowie Tarnowskiej</t>
  </si>
  <si>
    <t>Powiat Nowosądecki/Powiatowy Urząd Pracy dla Powiatu Nowosądeckiego</t>
  </si>
  <si>
    <t>Powiat Oświęcimski/Powiatowy Urząd Pracy w Oświęcimiu</t>
  </si>
  <si>
    <t>Powiat Olkuski/Powiatowy Urząd Pracy w Olkuszu</t>
  </si>
  <si>
    <t>Aktywizacja osób w wieku 30 lat i więcej pozostających bez pracy w powiecie dąbrowskim (I) „Szybki Start”</t>
  </si>
  <si>
    <t>Aktywizacja osób w wieku 30 lat i więcej pozostających bez pracy w powiecie nowosądeckim (I)</t>
  </si>
  <si>
    <t>Aktywizacja osób w wieku 30 lat i więcej pozostających bez pracy w powiecie oświęcimskim (I)</t>
  </si>
  <si>
    <t>Aktywizacja osób w wieku 30 lat i więcej pozostających bez pracy w powiecie olkuskim (I)</t>
  </si>
  <si>
    <t>Priorytet/Działanie/Poddziałanie</t>
  </si>
  <si>
    <t>Nie dotyczy</t>
  </si>
  <si>
    <t xml:space="preserve">Działalność Instytucji Zarządzającej i Certyfikującej w zakresie realizacji RPO WM 2014- 2020 w latach 2015-2018 – Pomoc Techniczna </t>
  </si>
  <si>
    <t>Zarząd Województwa Małopolskiego (UMWM)</t>
  </si>
  <si>
    <t>Działalność Instytucji Pośredniczącej (MCP) w zakresie realizacji RPO WM 2014-2020 w latach 2015-2018 – Pomoc Techniczna</t>
  </si>
  <si>
    <t>Małopolskie Centrum Przedsiębiorczości</t>
  </si>
  <si>
    <t>Działalność Instytucji Pośredniczącej (WUP) w zakresie realizacji RPO WM 2014-2020 w latach 2015-2018 Pomoc Techniczna</t>
  </si>
  <si>
    <t>Wojewódzki Urząd Pracy w Krakowie</t>
  </si>
  <si>
    <t>76 372 234,00 zł</t>
  </si>
  <si>
    <t>64 916 398,90 zł</t>
  </si>
  <si>
    <t>15 597 436,00 zł</t>
  </si>
  <si>
    <t>13 257 820,60 zł</t>
  </si>
  <si>
    <t>2015-11-05 [data zakończenia oceny projektu: 2015-10-27]</t>
  </si>
  <si>
    <t>Małopolski
Ośrodek
Koordynacji
Ekonomii
Społecznej</t>
  </si>
  <si>
    <t>Województwo Małopolskie - Regionalny Ośrodek Polityki Społecznej w Krakowie</t>
  </si>
  <si>
    <t xml:space="preserve">9 Oś Priorytetowa Region spójny społecznie/Działania 9.3 Wsparcie Ekonomii Społecznej </t>
  </si>
  <si>
    <t>Aktywizacja osób w wieku 30 lat i więcej pozostających bez pracy w powiecie dąbrowskim (II) „Szybki Start”</t>
  </si>
  <si>
    <t>Aktywizacja osób w wieku 30 lat i więcej pozostających bez pracy w powiecie gorlickim (II)</t>
  </si>
  <si>
    <t>Powiat gorlicki/Powiatowy Urząd Pracy w Gorlicach</t>
  </si>
  <si>
    <t>Aktywizacja osób w wieku 30 lat i więcej pozostających bez pracy w powiecie olkuskim (II)</t>
  </si>
  <si>
    <t>Aktywizacja osób w wieku 30 lat i więcej pozostających bez pracy w Mieście Nowym Sączu (II)</t>
  </si>
  <si>
    <t>Aktywizacja osób w wieku 30 lat i więcej pozostających bez pracy w powiecie limanowskim (II)</t>
  </si>
  <si>
    <t>Powiat Limanowski- Powiatowy Urząd Pracy w Limanowej</t>
  </si>
  <si>
    <t>Aktywizacja osób w wieku 30 lat i więcej pozostających bez pracy w powiecie nowotarskim (II).</t>
  </si>
  <si>
    <t>Aktywizacja osób w wieku 30 lat i więcej pozostających bez pracy w powiecie tatrzańskim (II)</t>
  </si>
  <si>
    <t>Powiat tatrzański / Powiatowy Urząd Pracy w Zakopanem</t>
  </si>
  <si>
    <t>Aktywizacja osób w wieku 30 lat i więcej pozostających bez pracy w powiecie brzeskim (II)</t>
  </si>
  <si>
    <t>Powiat Brzeski/powiatowy Urząd Pracy w Brzesku</t>
  </si>
  <si>
    <t>Aktywizacja osób w wieku 30 lat i więcej pozostających bez pracy w powiecie wadowickim (II)</t>
  </si>
  <si>
    <t>Aktywizacja osób w wieku 30 lat i więcej pozostających bez pracy w powiecie bocheńskim (II).</t>
  </si>
  <si>
    <t>Aktywizacja osób w wieku 30 lat i więcej pozostających bez pracy w powiecie proszowickim (II)</t>
  </si>
  <si>
    <t>Aktywizacja osób w wieku 30 lat i więcej pozostających bez pracy w powiecie chrzanowskim (II)</t>
  </si>
  <si>
    <t>Starostwo Powiatowe - Powiatowy Urząd Pracy w Chrzanowie</t>
  </si>
  <si>
    <t>Aktywizacja osób w wieku 30 lat i więcej pozostających bez pracy w powiecie nowosądeckim (II)</t>
  </si>
  <si>
    <t>Aktywizacja osób w wieku 30 lat i więcej pozostających bez pracy na terenie Gminy Miejskiej Kraków (II)</t>
  </si>
  <si>
    <t>Gmina Miejska Kraków - Grodzki Urząd Pracy w Krakowie</t>
  </si>
  <si>
    <t>Aktywizacja osób w wieku 30 lat i więcej pozostających bez pracy w powiecie suskim (II) „Aktywni 30+ bis”</t>
  </si>
  <si>
    <t>Aktywizacja osób w wieku 30 lat i więcej pozostających bez pracy w powiecie miechowskim (II)</t>
  </si>
  <si>
    <t>"Aktywizacja osób w wieku 30 lat i więcej pozostających bez pracy w powiecie tarnowskim i m. Tarnów (II) Mój rozwój, moja szansa”</t>
  </si>
  <si>
    <t>Aktywizacja osób 30 lat i więcej pozostających bez pracy w powiecie krakowskim (II) - "MANIA PRACOWANIA - II"</t>
  </si>
  <si>
    <t>Powiat Krakowski/ Urząd Pracy Powiatu Krakowskiego</t>
  </si>
  <si>
    <t>Aktywizacja osób w wieku 30 lat i więcej pozostających bez pracy w powiecie oświęcimskim (II)</t>
  </si>
  <si>
    <t>Aktywizacja osób w wieku 30 lat i więcej pozostających bez pracy w powiecie myślenickim (II) - Kierunek Praca</t>
  </si>
  <si>
    <t>Powiat Myślenicki - Powiatowy Urząd Pracy w Myślenicach</t>
  </si>
  <si>
    <t>Aktywizacja osób w wieku 30 lat i więcej pozostających bez pracy w powiecie wielickim (II).</t>
  </si>
  <si>
    <t>Zakup niskoemisyjnych, niskopodłogowych autobusów oraz stacjonarnych automatów KKM do sprzedaży biletów, w celu obsługi linii aglomeracyjnych</t>
  </si>
  <si>
    <t>Miejskie Przedsiębiorstwo Komunikacyjne S.A. w Krakowie</t>
  </si>
  <si>
    <t>42pkt. (87,50%)</t>
  </si>
  <si>
    <t>Budowa przystanku osobowego Kraków Sanktuarium na linii nr 94 wraz z infrastrukturą komunikacyjną</t>
  </si>
  <si>
    <t>Gmina Miejska Kraków</t>
  </si>
  <si>
    <t>34 pkt. (70,83%)</t>
  </si>
  <si>
    <t>1 182 965,59 zł</t>
  </si>
  <si>
    <t>33 pkt. (68,75 %)</t>
  </si>
  <si>
    <t>Budowa ścieżki rowerowej od ul. Wielickiej wzdłuż ulic: Teligi i Ćwiklińskiej w Krakowie</t>
  </si>
  <si>
    <t>32 pkt. (71,11 %)</t>
  </si>
  <si>
    <t>Rozbudowa ul. Myślenickiej w Krakowie</t>
  </si>
  <si>
    <t>15 096 645,99</t>
  </si>
  <si>
    <t>37 758 045,92</t>
  </si>
  <si>
    <t>Województwo Małopolskie – Urząd Marszałkowski Województwa Małopolskiego, Departament Edukacji i Kształcenia Ustawicznego</t>
  </si>
  <si>
    <t>Regionalny Program Stypendialny</t>
  </si>
  <si>
    <t>Województwo Małopolskie</t>
  </si>
  <si>
    <t>SPIN – Małopolskie Centra Transferu Wiedzy</t>
  </si>
  <si>
    <t>1 Oś Priorytetowa Gospodarka Wiedzy, Działanie 1.3 Małopolskie Centra Innowacji, typ projektu B Regionalny program rozwijania centrów transferu wiedzy</t>
  </si>
  <si>
    <t>Ocieplenie i wymiana stolarki budynku użyteczności publicznej przy Al. Powstania Warszawskiego 10</t>
  </si>
  <si>
    <t>31 (60,78%)</t>
  </si>
  <si>
    <t>Zintegrowany węzeł komunikacji pasażerskiej w Zabierzowie w formie parkingu P&amp;R wraz z niezbędną infrastrukturą i wyposażeniem.</t>
  </si>
  <si>
    <t>38 pkt. (79,17%)</t>
  </si>
  <si>
    <t>Integracja transportu zbiorowego z transportem indywidualnym w Gminie Skawina w relacji z KrOF</t>
  </si>
  <si>
    <t>Gmina Skawina</t>
  </si>
  <si>
    <t>40 pkt. (83,33%)</t>
  </si>
  <si>
    <t>Gmina Zabierzow</t>
  </si>
  <si>
    <t>Budowa zintegrowanej sieci tras rowerowych w Województwie Małopolskim – Zadanie nr 5 – VeloDunajec: odcinek 2 cz.1 Ostrów-Biskupice Radłowskie oraz odc.2 cz.2 Biskupice Radłowskie- Wietrzychowice</t>
  </si>
  <si>
    <t>46 PKT. (88,46%)</t>
  </si>
  <si>
    <t>Zakup Elektrycznych Zespołów Trakcyjnych dla rozwoju kolei małopolskich</t>
  </si>
  <si>
    <t>37 PKT. (100%)</t>
  </si>
  <si>
    <t>Termomodernizacja obiektów sportowych w Krakowie</t>
  </si>
  <si>
    <t>35 pkt. (68,63%)</t>
  </si>
  <si>
    <t>7 Oś priorytetowa Infrastruktura transportowa Działanie 7.2 Transport kolejowy Poddziałanie 7.2.1 Tabor kolejowy</t>
  </si>
  <si>
    <t>Kierunek kariera</t>
  </si>
  <si>
    <t>Małopolskie Talenty</t>
  </si>
  <si>
    <t>Modernizacja kształcenia zawodowego w Małopolsce II</t>
  </si>
  <si>
    <t>Modernizacja trzech kompleksów szkolnych w Niepołomicach z zastosowaniem pomp ciepła i fotowoltaiki</t>
  </si>
  <si>
    <t>Gmina Niepołomice</t>
  </si>
  <si>
    <t>34 pkt. (66,67%)</t>
  </si>
  <si>
    <t>Termomodernizacja budynków oświatowych w Gminie Miejskiej Kraków</t>
  </si>
  <si>
    <t>Kompleksowa modernizacja energetyczna budynku usług społecznych w Pobiedniku Małym</t>
  </si>
  <si>
    <t>Gmina Igołomia-Wawrzeńczyce</t>
  </si>
  <si>
    <t>47 pkt. (92,16%)</t>
  </si>
  <si>
    <t xml:space="preserve">nd </t>
  </si>
  <si>
    <t>Powiat Myślenicki/Powiatowy Urząd Pracy w Myślenicach</t>
  </si>
  <si>
    <t>Powiat Miechowski/ Powiatowy Urząd pracy w Miechowie</t>
  </si>
  <si>
    <t>Powiat Limanowski - Powiatowy Urząd Pracy w Limanowej</t>
  </si>
  <si>
    <t>Powiat Brzeski/Powiatowy Urząd Pracy w Brzesku</t>
  </si>
  <si>
    <t>Powiat Chrzanowski - Powiatowy Urząd Pracy w Chrzanowie</t>
  </si>
  <si>
    <t>Powiat Krakowski/Urząd Pracy Powiatu Krakowskiego</t>
  </si>
  <si>
    <t>Powiat Tatrzański / Powiatowy Urząd Pracy w Zakopanem</t>
  </si>
  <si>
    <t>Aktywizacja osób w wieku 30 lat i więcej pozostających bez pracy w powiecie dąbrowskim (III) „Szybki Start”</t>
  </si>
  <si>
    <t>Aktywizacja osób w wieku 30 lat i więcej pozostających bez pracy w powiecie myślenickim (III) - Kierunek Praca</t>
  </si>
  <si>
    <t>Aktywizacja osób w wieku 30 lat i więcej pozostających bez pracy w powiecie miechowskim (III)</t>
  </si>
  <si>
    <t>Aktywizacja osób w wieku 30 lat i więcej pozostających bez pracy w powiecie limanowskim (III)</t>
  </si>
  <si>
    <t>Aktywizacja osób w wieku 30 lat i więcej pozostających bez pracy w powiecie olkuskim (III)</t>
  </si>
  <si>
    <t>Aktywizacja osób w wieku 30 lat i więcej pozostających bez pracy w powiecie brzeskim (III)</t>
  </si>
  <si>
    <t>Aktywizacja osób w wieku 30 lat i więcej pozostających bez pracy w powiecie oświęcimskim (III)</t>
  </si>
  <si>
    <t>Aktywizacja osób w wieku 30 lat i więcej pozostających bez pracy w powiecie wadowickim (III)</t>
  </si>
  <si>
    <t>Aktywizacja osób w wieku 30 lat i więcej pozostających bez pracy w powiecie nowosądeckim (III)</t>
  </si>
  <si>
    <t>Aktywizacja osób w wieku 30 lat i więcej pozostających bez pracy w powiecie chrzanowskim (III)</t>
  </si>
  <si>
    <t>Aktywizacja osób w wieku 30 lat i więcej pozostających bez pracy w Mieście Nowym Sączu (III)</t>
  </si>
  <si>
    <t>Aktywizacja osób w wieku 30 lat i więcej pozostających bez pracy w powiecie wielickim (III)</t>
  </si>
  <si>
    <t>Aktywizacja osób w wieku 30 lat i więcej pozostających bez pracy w powiecie krakowskim (III) - "Mania Pracowania III"</t>
  </si>
  <si>
    <t>Aktywizacja osób w wieku 30 lat i więcej pozostających bez pracy w powiecie nowotarskim (III).</t>
  </si>
  <si>
    <t>"Aktywizacja osób w wieku 30 lat i więcej pozostających bez pracy w powiecie tarnowskim i m. Tarnów (III) Mój rozwój, moja szansa”</t>
  </si>
  <si>
    <t>Aktywizacja osób w wieku 30 lat i więcej pozostających bez pracy w powiecie proszowickim (III)</t>
  </si>
  <si>
    <t>Aktywizacja osób w wieku 30 lat i więcej pozostających bez pracy w powiecie gorlickim (III)</t>
  </si>
  <si>
    <t>Aktywizacja osób w wieku 30 lat i więcej pozostających bez pracy w powiecie suskim (III) - Zaradni 30 plus"</t>
  </si>
  <si>
    <t>Aktywizacja osób w wieku 30 lat i więcej pozostających bez pracy w powiecie tatrzańskim (III)</t>
  </si>
  <si>
    <t>Aktywizacja osób w wieku 30 lat i więcej pozostających bez pracy na terenie Gminy Miejskiej Kraków (III)</t>
  </si>
  <si>
    <t>Termomodernizacja budynków użyteczności publicznej przeznaczonych na realizowanie świadczeń zdrowotnych w Krakowie</t>
  </si>
  <si>
    <t>38 pkt. (74,51%)</t>
  </si>
  <si>
    <t>Realizacja Planu Gospodarki Niskoemisyjnej na terenie Gminy Wielka Wieś</t>
  </si>
  <si>
    <t>Gmina Wielka Wieś</t>
  </si>
  <si>
    <t>Małopolska Chmura Edukacyjna - nowy model nauczania</t>
  </si>
  <si>
    <t xml:space="preserve">Województwo Małopolskie – Urząd Marszałkowski Województwa Małopolskiego, Departament Edukacji 
i Kształcenia Ustawicznego
</t>
  </si>
  <si>
    <t>38 248 661,43</t>
  </si>
  <si>
    <t>32 511 362,21</t>
  </si>
  <si>
    <t>Program ograniczenia niskiej emisji dla Gminy Niepołomice</t>
  </si>
  <si>
    <t>39 pkt. (81,25%)</t>
  </si>
  <si>
    <t>Głęboka termomodernizacja budynków użyteczności publicznej w Gminie Czernichów</t>
  </si>
  <si>
    <t>Gmina Czernichów</t>
  </si>
  <si>
    <t>50pkt. (98,04%)</t>
  </si>
  <si>
    <t>Budowa ścieżki rowerowej wzdłuż ul. Wielickiej na odcinku od ul. Rożena Jaksy do ul. Teligi w Krakowie</t>
  </si>
  <si>
    <t xml:space="preserve"> 
Gmina Miejska Kraków </t>
  </si>
  <si>
    <t>29 pkt. (61,70%)</t>
  </si>
  <si>
    <t>Budowa ścieżki rowerowej wzdłuż ul. Nowohuckiej wraz z budową ścieżki rowerowej od ul. Obrońców Krzyża do ul. Bulwarowej wzdłuż ul. Kocmyrzowskiej w Krakowie</t>
  </si>
  <si>
    <t>Budowa zintegrowanej sieci tras rowerowych w Województwie Małopolskim – Zadanie nr 1 Wiślana Trasa Rowerowa (WTR) – odcinek 1: Drwinia (Niepołomice) – Szczucin.</t>
  </si>
  <si>
    <t>37 pkt (74,00%)</t>
  </si>
  <si>
    <t>36 pkt (76,59%)</t>
  </si>
  <si>
    <t>Zakup sprzętu medycznego dla Szpitala Specjalistycznego im. Stefana Żeromskiego SPZOZ w Krakowie</t>
  </si>
  <si>
    <t>Szpital Specjalistyczny im. Stefana Żeromskiego SP ZOZ w Krakowie</t>
  </si>
  <si>
    <t>26 pkt. (86,67%)</t>
  </si>
  <si>
    <t>Utworzenie Centrum diagnostyki, leczenia i profilaktyki chorób przewodu pokarmowego i gruczołów dokrewnych w SMS im. G. Narutowicza w Krakowie.</t>
  </si>
  <si>
    <t>Szpital Miejski Specjalistyczny im. Gabriela Narutowicza w Krakowie</t>
  </si>
  <si>
    <t>27 pkt. (90,00%)</t>
  </si>
  <si>
    <t>Wymiana kotłów i pieców w indywidualnych gospodarstwach domowych na terenie gminy Wieliczka</t>
  </si>
  <si>
    <t>Gmina Wieliczka</t>
  </si>
  <si>
    <t>40 pkt. (83,33 %)</t>
  </si>
  <si>
    <t>Usuwanie wyrobów zawierających azbest z terenu gminy Kocmyrzów-Luborzyca</t>
  </si>
  <si>
    <t>Gmina Kocmyrzów-Luborzyca</t>
  </si>
  <si>
    <t>31pkt. (83,78%)</t>
  </si>
  <si>
    <t>Małopolska Chmura Edukacyjna</t>
  </si>
  <si>
    <t>Akademia Górniczo-Hutnicza im. Stanisława Staszica w Krakowie</t>
  </si>
  <si>
    <t>39,5  pkt. (73,15 %)</t>
  </si>
  <si>
    <t>Termomodernizacja NCK - poprawa efektywności energetycznej poprzez modernizację instalacji oświetleniowej i system zarządzania energią</t>
  </si>
  <si>
    <t>43pkt. (84,31%)</t>
  </si>
  <si>
    <t>Program ograniczania niskiej emisji dla miasta Krakowa</t>
  </si>
  <si>
    <t>46 pkt. (95,83 %)</t>
  </si>
  <si>
    <t>Budowa Punktu Selektywnej Zbiórki Odpadów Komunalnych w Bodzanowie (Gmina Biskupice)</t>
  </si>
  <si>
    <t>Gmina Biskupice</t>
  </si>
  <si>
    <t>29 pkt. (78,38%)</t>
  </si>
  <si>
    <t>Wymiana kotłów i pieców w indywidualnych gospodarstwach domowych w Gminie Świątniki Górne</t>
  </si>
  <si>
    <t>Gmina Świątniki Górne</t>
  </si>
  <si>
    <t>30 pkt. (63,83%)</t>
  </si>
  <si>
    <t>Usuwanie wyrobów zawierających azbest z terenu Gminy Czernichów</t>
  </si>
  <si>
    <t>25 pkt. (67,57%)</t>
  </si>
  <si>
    <t>Termomodernizacja Domu Rolnika w Zdzięsławicach</t>
  </si>
  <si>
    <t>Gmina Michałowice</t>
  </si>
  <si>
    <t>45 pkt. (90%)</t>
  </si>
  <si>
    <t>41 pkt. (82%)</t>
  </si>
  <si>
    <t>01-12-2016</t>
  </si>
  <si>
    <t>Poprawa jakości usług zdrowotnych poprzez termomodernizację Szpitala Specjalistycznego im. Stefana Żeromskiego SP ZOZ w Krakowie.</t>
  </si>
  <si>
    <t>43 pkt. (86%)</t>
  </si>
  <si>
    <t>Termomodernizacja obiektów Centrum Kultury „Dworek Białoprądnicki” w Krakowie</t>
  </si>
  <si>
    <t>31 pkt. (62%)</t>
  </si>
  <si>
    <t>Ograniczenie niskiej emisji w Gminie Michałowice</t>
  </si>
  <si>
    <t>38 pkt. (80,85%)</t>
  </si>
  <si>
    <t>Budowa ścieżki rowerowej od kładki na Wiśle łączącej Kazimierz z Ludwinowem wzdłuż ul. M. Konopnickiej do Ronda Matecznego, następnie wzdłuż ul. Kamieńskiego (wraz z kładką na ul. Kamieńskiego) w Krakowie</t>
  </si>
  <si>
    <t>39 pkt(82,98%)</t>
  </si>
  <si>
    <t>Realizacja Programu usuwania wyrobów zawierających azbest z terenu miasta Krakowa do 2032 r.</t>
  </si>
  <si>
    <t>27 pkt. 72,97%</t>
  </si>
  <si>
    <t>Rozbudowa systemu udostępniania e-usług publicznych w administracji publicznej w Małopolsce – etap II</t>
  </si>
  <si>
    <t>Wojewoda Małopolski</t>
  </si>
  <si>
    <t>85 (87,63%)</t>
  </si>
  <si>
    <t>Rozbudowa i automatyzacja linii technologicznej sortowni odpadów komunalnych Barycz w Krakowie</t>
  </si>
  <si>
    <t>Miejskie Przedsiębiorstwo Oczyszczania Sp. z o. o. w Krakowie</t>
  </si>
  <si>
    <t>Usuwanie wyrobów zawierających azbest z terenu Gminy Liszki</t>
  </si>
  <si>
    <t>Gmina Liszki</t>
  </si>
  <si>
    <t>25 pkt (67,57%)</t>
  </si>
  <si>
    <t>Wymiana źródeł ciepła w indywidualnych gospodarstwach domowych na terenie Gminy Igołomia-Wawrzeńczyce</t>
  </si>
  <si>
    <t>Gmina  Igołomia-Wawrzeńczyce</t>
  </si>
  <si>
    <t>34 PKT. (72,34%)</t>
  </si>
  <si>
    <t xml:space="preserve">Ograniczenie niskiej emisji w Gminie Zielonki </t>
  </si>
  <si>
    <t xml:space="preserve">Gmina Zielonki </t>
  </si>
  <si>
    <t>41 PKT. (87,23%)</t>
  </si>
  <si>
    <t>Budowa Parkingu w systemie „parkuj i jedź” P&amp;R – Mały Płaszów w Krakowie</t>
  </si>
  <si>
    <t>42 pkt. (89,36%)</t>
  </si>
  <si>
    <t>Budowa Parkingu w systemie „parkuj i jedź” P&amp;R - Kurdwanów w Krakowie</t>
  </si>
  <si>
    <t>Budowa Parkingu w systemie „parkuj i jedź” P&amp;R - Bieżanów w Krakowie</t>
  </si>
  <si>
    <t>Budowa trasy rowerowej Więcławice - Raciborowice</t>
  </si>
  <si>
    <t>32 pkt. (68,09%)</t>
  </si>
  <si>
    <t>Stworzenie warunków do funkcjonowania transportu metropolitalnego poprzez budowę parkingu P&amp;R oraz węzła przesiadkowego na terenie Gminy Świątniki Górne</t>
  </si>
  <si>
    <t>39 pkt. (82,98%)</t>
  </si>
  <si>
    <t>Budowa zintegrowanej sieci tras rowerowych w Województwie Małopolskim – Zadanie nr 1 Wiślana Trasa Rowerowa (WTR) – odcinek 2: Brzeszcze – Skawina</t>
  </si>
  <si>
    <t>35 pkt. (70,00%)</t>
  </si>
  <si>
    <t>31-12-2018</t>
  </si>
  <si>
    <t>Termomodernizacja budynków, w których realizowane są zadania pomocy społecznej.</t>
  </si>
  <si>
    <t>42pkt. (84,00%)</t>
  </si>
  <si>
    <t xml:space="preserve">Zwiększenie efektywności energetycznej 
w budynkach użyteczności publicznej w Gminie Świątniki Górne
</t>
  </si>
  <si>
    <t>37 pkt. (74,00%)</t>
  </si>
  <si>
    <t>Wymiana pieców i kotłów w indywidualnych gospodarstwach domowych w gminie Biskupice</t>
  </si>
  <si>
    <t>Gmina  Biskupice</t>
  </si>
  <si>
    <t>33 pkt. (70,21%)</t>
  </si>
  <si>
    <t>Poprawa efektywności energetycznej poprzez modyfikację systemów ogrzewania, wymianę pieców starego typu, na terenie Gminy Kocmyrzów – Luborzyca</t>
  </si>
  <si>
    <t>Budowa trasy rowerowej Michałowice - Młodziejowice - Książniczki</t>
  </si>
  <si>
    <t>31 pkt. (65,96%)</t>
  </si>
  <si>
    <t>Droga rowerowa Jeziorzany, Ściejowice, Piekary, Kryspinów, Budzyń, Cholerzyn skomunikowane szybką komunikacją aglomeracyjną</t>
  </si>
  <si>
    <t>35 pkt. (74,47%)</t>
  </si>
  <si>
    <t>Promowanie niskoemisyjnych strategii - realizacja programu niskiej emisji w zakresie wymiany palenisk domowych na terenie Gminy Zabierzów</t>
  </si>
  <si>
    <t>Gmina  Zabierzów</t>
  </si>
  <si>
    <t>Na straży danych – cyfryzacja procesów realizowanych w jednostkach PSP woj. Małopolskiego wraz z budową systemu bezpieczeństwa danych</t>
  </si>
  <si>
    <t>Komenda Wojewódzka Państwowej Straży Pożarnej</t>
  </si>
  <si>
    <t>85 pkt. (87,63%)</t>
  </si>
  <si>
    <t xml:space="preserve"> 
Wirtualna Małopolska</t>
  </si>
  <si>
    <t xml:space="preserve"> 
Małopolski Instytut Kultury w Krakowie</t>
  </si>
  <si>
    <t>Budowa parkingów w systemie P&amp;R (parkuj i jedź) w miejscowości Trąbki i Biskupice na terenie Gminy Biskupice</t>
  </si>
  <si>
    <t>37 pkt. (78,72%)</t>
  </si>
  <si>
    <t>Uporządkowanie gospodarki wodno-ściekowej w Aglomeracji Wielka Wieś</t>
  </si>
  <si>
    <t>24 pkt. (72,73%)</t>
  </si>
  <si>
    <t>Termomodernizacja Klubu Kultury „Mydlniki”</t>
  </si>
  <si>
    <t>35 pkt/ (70%)</t>
  </si>
  <si>
    <t xml:space="preserve"> 
Strefa aktywności gospodarczej, Gmina Liszki.</t>
  </si>
  <si>
    <t>41 pkt. (82,00%)</t>
  </si>
  <si>
    <t>Infrastruktura dla potrzeb zintegrowanej komunikacji aglomeracyjnej w gminie Czernichów - etap I</t>
  </si>
  <si>
    <t>Utworzenie i rozbudowa Stref Aktywności Gospodarczej (SAG) wraz z odpowiednią infrastrukturą w gminie Wieliczka</t>
  </si>
  <si>
    <t>33pkt. (66,00%)</t>
  </si>
  <si>
    <t>Poprawa efektywności energetycznej obiektów użyteczności publicznej w Gminie Zielonki</t>
  </si>
  <si>
    <t>Gmina Zielonki</t>
  </si>
  <si>
    <t>46 pkt. (92,00%)</t>
  </si>
  <si>
    <t>Termomodernizacja budynku szkoły w miejscowości Modlnica</t>
  </si>
  <si>
    <t>31 pkt. (62,00%)</t>
  </si>
  <si>
    <t>Redukcja niskiej emisji przez promowanie oraz dofinansowanie wymiany palenisk domowych z Gminy Liszki na źródła ciepła spalające paliwa gazowe</t>
  </si>
  <si>
    <t>36 pkt. (76,60%)</t>
  </si>
  <si>
    <t>Budowa parkingów w systemie P&amp;R oraz ścieżek rowerowych na terenie gminy Wieliczka</t>
  </si>
  <si>
    <t>Organizacja transportu metropolitalnego gminy Wieliczka poprzez zakup niskoemisyjnych autobusów oraz budowę i integrację infrastruktury komunikacyjnej</t>
  </si>
  <si>
    <t>34 pkt. (72,34%)</t>
  </si>
  <si>
    <t>Budowa systemu parkingów P&amp;R zintegrowanych z szybką komunikacją aglomeracyjną wraz z centrami przesiadkowymi na terenie Gminy Liszki</t>
  </si>
  <si>
    <t>Budowa ścieżki rowerowej od ul. Powstańców wzdłuż ulic Piasta Kołodzieja, Srebrnych Orłów, Wiślickiej w Krakowie</t>
  </si>
  <si>
    <t>34 pkt. (72,34 % )</t>
  </si>
  <si>
    <t>Budowa ścieżki rowerowej od ul. Powstańców wzdłuż ulic Strzelców i Lublańskiej do estakady wraz z dostosowaniem tunelu łączącego ulice Brogi-Rakowicka do ruchu rowerowego w Krakowie.</t>
  </si>
  <si>
    <t>Termomodernizacja międzyszkolnych basenów pływackich w Krakowie</t>
  </si>
  <si>
    <t>30 pkt. (60,00% )</t>
  </si>
  <si>
    <t>Poprawa jakości usług zdrowotnych poprzez termomodernizację Pawilonu Nr 3 Zakładu Opiekuńczo – Leczniczego w Krakowie</t>
  </si>
  <si>
    <t>Zakład Opiekuńczo-Leczniczy w Krakowie</t>
  </si>
  <si>
    <t>45 pkt. (90,00% )</t>
  </si>
  <si>
    <t>Termomodernizacja budynków użyteczności publicznej na terenie gminy Wieliczka – etap I</t>
  </si>
  <si>
    <t>48 pkt. (96,00% )</t>
  </si>
  <si>
    <t>Termomodernizacja budynku Ośrodka Zdrowia w Michałowicach</t>
  </si>
  <si>
    <t>31 pkt. (62,00% )</t>
  </si>
  <si>
    <t>Rozbudowa drogi powiatowej łączącej gminę Świątniki Górne z siecią TEN-T - etap I</t>
  </si>
  <si>
    <t>21 pkt. (63,64% )</t>
  </si>
  <si>
    <t>Rozbudowa drogi powiatowej łączącej gminę Świątniki Górne z siecią TEN-T - etap II</t>
  </si>
  <si>
    <t>28 pkt. (84,85% )</t>
  </si>
  <si>
    <t>Budowa ścieżki rowerowej wzdłuż ulic Babińskiego i Skotnickiej od ul. Bunscha do ul. Trockiego w Krakowie</t>
  </si>
  <si>
    <t>Budowa ścieżki rowerowej wzdłuż ul. Zakopiańskiej na odcinku od pętli tramwajowej w Łagiewnikach do przystanku tramwajowego przy ul. Siostry Faustyny</t>
  </si>
  <si>
    <t>Budowa Punktu Selektywnej Zbiórki Odpadów Komunalnych w Podłężu na terenie Gminy Niepołomice</t>
  </si>
  <si>
    <t>30 pkt. (63,82 % )</t>
  </si>
  <si>
    <t>32 (61.54%)</t>
  </si>
  <si>
    <t>32 (68.09%)</t>
  </si>
  <si>
    <t>27 (72.97%)</t>
  </si>
  <si>
    <t>m_MSIT- mobilny Małopolski System Informacji Turystycznej</t>
  </si>
  <si>
    <t>79 (97,53%)</t>
  </si>
  <si>
    <t>Kompleksowa poprawa efektywności energetycznej budynków użyteczności publicznej na terenie gminy Liszki</t>
  </si>
  <si>
    <t>37 (74,00%)</t>
  </si>
  <si>
    <t>Wymiana kotłów i pieców w indywidulanych gospodarstwach domowych na terenie Gminy Mogilany</t>
  </si>
  <si>
    <t>Gmina Mogilany</t>
  </si>
  <si>
    <t>33 (70,21%)</t>
  </si>
  <si>
    <t>Rozwój zintegrowanego transportu w Gminie Skawina</t>
  </si>
  <si>
    <t>40 (85,11%)</t>
  </si>
  <si>
    <t>Termomodernizacja budynków użyteczności publicznej na terenie Gminy Kocmyrzów-Luborzyca</t>
  </si>
  <si>
    <t>33 (66,00%)</t>
  </si>
  <si>
    <t>23-11-2017</t>
  </si>
  <si>
    <t>Budowa ścieżki rowerowej na odcinkach: od Klasztoru Sióstr Norbertanek do istniejącego odcinka ścieżki przy Moście Zwierzynieckim, od ul. Wioślarskiej do ul. Jodłowej oraz od ul. Mirowskiej do granicy miasta Krakowa</t>
  </si>
  <si>
    <t>31 (59,62%)</t>
  </si>
  <si>
    <t>Rozwój systemu informacji dla podróżujących na obszarze Krakowskiego Obszaru Funkcjonalnego</t>
  </si>
  <si>
    <t>Budowa ścieżki rowerowej od ul. Przybyszewskiego wzdłuż ulic: Armii Krajowej oraz Jasnogórskiej do granic Miasta Krakowa</t>
  </si>
  <si>
    <t>31 (65,96%)</t>
  </si>
  <si>
    <t xml:space="preserve"> 
Podniesienie dostępności infrastruktury pieszo rowerowej w Gminie Zielonki</t>
  </si>
  <si>
    <t>32 (68,09%)</t>
  </si>
  <si>
    <t>Budowa zintegrowanego węzła przesiadkowego wraz z parkingiem P&amp;R Bronowice oraz terminalem autobusowym</t>
  </si>
  <si>
    <t xml:space="preserve"> 
Gmina Miejska Kraków </t>
  </si>
  <si>
    <t>44 (93,62%)</t>
  </si>
  <si>
    <t>Budowa Punktu Selektywnej Zbiórki Odpadów Komunalnych w Woli Batorskiej na terenie Gminy Niepołomice</t>
  </si>
  <si>
    <t>27 (72,97%)</t>
  </si>
  <si>
    <t xml:space="preserve"> 
Budowa trasy rowerowej Modlnica-Kraków</t>
  </si>
  <si>
    <t>Nowoczesna Policja dla Małopolski</t>
  </si>
  <si>
    <t xml:space="preserve"> 
Komenda Wojewódzka Policji w Krakowie</t>
  </si>
  <si>
    <t>Rozwój infrastruktury drogowej łączącej sieć dróg Gminy Zielonki z siecią TEN-T</t>
  </si>
  <si>
    <t>26 (78,79%)</t>
  </si>
  <si>
    <t>Budowa trasy rowerowej Książniczki - Kończyce - Raciborowice</t>
  </si>
  <si>
    <t>Oceniane kryteria nie miały charakteru punktowego</t>
  </si>
  <si>
    <t>Małopolska Karta Aglomeracyjna – budowa systemu zarządzania transportem zbiorowym w Województwie Małopolskim cz. II</t>
  </si>
  <si>
    <t>28-06-2019</t>
  </si>
  <si>
    <t>02-10-2017</t>
  </si>
  <si>
    <t>21 (63.64)</t>
  </si>
  <si>
    <t>Budowa wiaduktu nad torami łączącego ul. Powstańców w Krakowie z droga powiatową 2156K w miejscowości Batowice i Dziekanowice, wraz z przebudową przyległego układu drogowego</t>
  </si>
  <si>
    <t>Rozbudowa drogi powiatowej na odcinku od granicy miasta Krakowa do skrzyżowania z drogą wojewódzką w Balicach przy autostradzie A4 wraz z budową mostu na rz. Rudawa w Szczyglicach i oświetlenia - etap I</t>
  </si>
  <si>
    <t>Powiat Krakowski</t>
  </si>
  <si>
    <t>19 (60)</t>
  </si>
  <si>
    <t>Budowa systemu ścieżek rowerowych i ciągów pieszorowerowych w ciągi drogi powiatowej od Aleksandrowic do skrzyżowania z drogą wojewódzką w Balicach przy autostradzie A4 w Gminie Zabierzów</t>
  </si>
  <si>
    <t>Gmina Zabierzów</t>
  </si>
  <si>
    <t>37 (78,72%)</t>
  </si>
  <si>
    <t>Kompleksowe przygotowanie terenów inwestycyjnych Strefy Aktywności Gospodarczej – Nowa Huta Przyszłości</t>
  </si>
  <si>
    <t>Kraków Nowa Huta Przyszłości Spółka Akcyjna</t>
  </si>
  <si>
    <t>38 (76,00%)</t>
  </si>
  <si>
    <t>Budowa kanalizacji sanitarnej Mogilany - wschód</t>
  </si>
  <si>
    <t>23 (69,70%)</t>
  </si>
  <si>
    <t xml:space="preserve"> 
Redukcja niskiej emisji na terenie Gminy Skawina</t>
  </si>
  <si>
    <t>39 (82,98%)</t>
  </si>
  <si>
    <t>Wymiana kotłów i pieców w indywidualnych gospodarstwach domowych w Gminie Świątniki Górne - etap II</t>
  </si>
  <si>
    <t>Budowa zintegrowanej sieci tras rowerowych w Województwie Małopolskim – Zadanie nr 1 Wiślana Trasa Rowerowa (WTR) odc. Ujście Podłężanki - Niepołomice</t>
  </si>
  <si>
    <t xml:space="preserve"> 
Województwo Małopolskie </t>
  </si>
  <si>
    <t>41 ( 83.67%)</t>
  </si>
  <si>
    <t xml:space="preserve"> 
Rozbudowa ul. Krzyżańskiego w Krakowie</t>
  </si>
  <si>
    <t xml:space="preserve"> 
Gmina Miejska Kraków</t>
  </si>
  <si>
    <t>25 (75,76 %)</t>
  </si>
  <si>
    <t>Budowa zintegrowanej sieci tras rowerowych w Województwie Małopolskim – Zadanie nr 5 VeloDunajec – odc. 1 cz.1 Zakopane - Sromowce Niżne</t>
  </si>
  <si>
    <t xml:space="preserve"> 
Budowa systemu kanalizacji sanitarnej dla miejscowości Pobiednik Mały, Pobiednik Wielki</t>
  </si>
  <si>
    <t xml:space="preserve"> 
Gmina Igołomia Wawrzeńczyce</t>
  </si>
  <si>
    <t>24 (72,73%)</t>
  </si>
  <si>
    <t>Zintegrowany system informatyczny – bezpieczeństwo i chmura prywatna</t>
  </si>
  <si>
    <t>69 (85,19%)</t>
  </si>
  <si>
    <t>Budowa zintegrowanej sieci tras rowerowych w Województwie Małopolskim – Zadanie nr 2 VeloMetropolis (małopolski
odcinek EuroVelo 4) od m. Wola Batorska do m. Jodłówka Wałki</t>
  </si>
  <si>
    <t>37 (75,51%)</t>
  </si>
  <si>
    <t>Budowa zintegrowanej sieci tras rowerowych w Województwie Małopolskim – Zadanie nr 3 EuroVelo 11, odcinek Barcice-Wielogłowy z podziałem na 4 zadania</t>
  </si>
  <si>
    <t>49 (100%)</t>
  </si>
  <si>
    <t>Kierunek Kariera Zawodowa</t>
  </si>
  <si>
    <t>Województwo Małopolskie - Wojewódzki Urząd Pracy w Krakowie</t>
  </si>
  <si>
    <t>Małopolski Ośrodek Koordynacji Ekonomii Społecznej – etap II</t>
  </si>
  <si>
    <t>Województwo Małopolskie – Regionalny Ośrodek Polityki Społecznej w Krakowie</t>
  </si>
  <si>
    <t>Zakup niskoemisyjnych, niskopodłogowych autobusów w celu obsługi komunikacji zbiorowej aglomeracji krakowskiej - kontynuacja</t>
  </si>
  <si>
    <t>34 (72.34%)</t>
  </si>
  <si>
    <t>Budowa Parkingu w systemie „ parkuj i jedź” P&amp;R – Mały Płaszów w Krakowie</t>
  </si>
  <si>
    <t>42 (80,77%)</t>
  </si>
  <si>
    <t>28 września 2017 r. zostało zwiększone dofinansowanie dla projektu: 
- jest obecnie: 17 856 984,12 zł
- było: 12 474 678,94 zł</t>
  </si>
  <si>
    <t>21 sierpnia 2018 r. zostało zwiększone dofinansowanie dla projektu: 
- jest obecnie: 4 880 000,00 zł
- było: 4 079 945,47 zł</t>
  </si>
  <si>
    <t>21 sierpnia 2018 r. zostało zwiększone dofinansowanie dla projektu: 
- jest obecnie: 400 000,00 zł
- było: 399 969,40 zł</t>
  </si>
  <si>
    <t>21 sierpnia 2018 r. zostało zwiększone dofinansowanie dla projektu: 
- jest obecnie: 8 231 192,53 zł
- było: 7 856 581,65 zł</t>
  </si>
  <si>
    <t>21 sierpnia 2018 r. zostało zwiększone dofinansowanie dla projektu: 
- jest obecnie: 14 187 985,77 zł
- było: 13 598 767,05 zł</t>
  </si>
  <si>
    <t>21 sierpnia 2018 r. zostało zwiększone dofinansowanie dla projektu: 
- jest obecnie: 2 872 108,12 zł
- było: 2 418 593,37 zł</t>
  </si>
  <si>
    <t>Aktywizacja osób w wieku 30 lat i więcej pozostających bez pracy w powiecie tatrzańskim (IV)</t>
  </si>
  <si>
    <t>Powiat Tatrzański/Powiatowy Urząd Pracy w Zakopanem</t>
  </si>
  <si>
    <t>nd</t>
  </si>
  <si>
    <t>Aktywizacja osób w wieku 30 lat i więcej pozostających bez pracy w powiecie nowotarskim (IV)</t>
  </si>
  <si>
    <t>2018.12.31</t>
  </si>
  <si>
    <t>Aktywizacja osób w wieku 30 lat i więcej pozostających bez pracy w powiecie miechowskim (IV)</t>
  </si>
  <si>
    <t>Aktywizacja osób w wieku 30 lat i więcej pozostających bez pracy w powiecie myślenickim (IV) - Kierunek Praca</t>
  </si>
  <si>
    <t>Aktywizacja osób w wieku 30 lat i więcej pozostających bez pracy w powiecie suskim (IV) - "Kierunek praca 30+"</t>
  </si>
  <si>
    <t>Aktywizacja osób w wieku 30 lat i więcej pozostających bez pracy w powiecie limanowskim (IV)</t>
  </si>
  <si>
    <t>Aktywizacja osób w wieku 30 lat i więcej pozostających bez pracy w powiecie nowosądeckim (IV)</t>
  </si>
  <si>
    <t>Aktywizacja osób w wieku 30 lat i więcej pozostających bez pracy w powiecie gorlickim (IV)</t>
  </si>
  <si>
    <t>Aktywizacja osób w wieku 30 lat i więcej pozostających bez pracy w powiecie olkuskim (IV)</t>
  </si>
  <si>
    <t>Aktywizacja osób w wieku 30 lat i więcej pozostających bez pracy w powiecie brzeskim (IV)</t>
  </si>
  <si>
    <t>Aktywizacja osób w wieku 30 lat i więcej pozostających bez pracy w powiecie chrzanowskim (IV)</t>
  </si>
  <si>
    <t>Aktywizacja osób w wieku 30 lat i więcej pozostających bez pracy w Mieście Nowym Sączu (IV)</t>
  </si>
  <si>
    <t>Aktywizacja osób w wieku 30 lat i więcej pozostających bez pracy w powiecie tarnowskim i m. Tarnów (IV) Mój rozwój, moja szansa</t>
  </si>
  <si>
    <t>Aktywizacja osób w wieku 30 lat i więcej pozostających bez pracy w powiecie bocheńskim (IV)</t>
  </si>
  <si>
    <t>Aktywizacja osób w wieku 30 lat i więcej pozostających bez pracy w powiecie wielickim (IV)</t>
  </si>
  <si>
    <t>Aktywizacja osób w wieku 30 lat i więcej pozostających bez pracy w powiecie oświęcimskim (IV)</t>
  </si>
  <si>
    <t>Aktywizacja osób w wieku 30 lat i więcej pozostających bez pracy w powiecie dąbrowskim (IV) "Szybki Start"</t>
  </si>
  <si>
    <t>Aktywizacja osób w wieku 30 lat i więcej pozostających bez pracy w powiecie wadowickim (IV)</t>
  </si>
  <si>
    <t>Aktywizacja osób w wieku 30 lat i więcej pozostających bez pracy w powiecie krakowskim - Mania pracowania IV</t>
  </si>
  <si>
    <t>Aktywizacja osób w wieku 30 lat i więcej pozostających bez pracy na terenie Gminy Miejskiej Kraków (IV)</t>
  </si>
  <si>
    <t>Aktywizacja osób w wieku 30 lat i więcej pozostających bez pracy w powiecie proszowickim (IV)</t>
  </si>
  <si>
    <t>8 Oś Priorytetowa Rynek pracy/ Działanie 8.1 Aktywizacja zawodowa – projekty Powiatowych Urzędów Pracy</t>
  </si>
  <si>
    <t>Małopolska Niania 2.0</t>
  </si>
  <si>
    <t>Województwo Małopolskie – Regionalny Ośrodek Polityki Społecznej w Krakowie</t>
  </si>
  <si>
    <t>8 Oś Priorytetowa Rynek pracy/  Działanie 8.5. Wsparcie na rzecz łączenia życia zawodowego z prywatnym</t>
  </si>
  <si>
    <t>2019-30-06</t>
  </si>
  <si>
    <t xml:space="preserve">25 pkt (67,57%) </t>
  </si>
  <si>
    <t>1 980 000,00 zł</t>
  </si>
  <si>
    <t>1 683 000,00 zł</t>
  </si>
  <si>
    <t>2 192 532,62 zł</t>
  </si>
  <si>
    <t>421 948,07 zł</t>
  </si>
  <si>
    <t>708 548,86 zł</t>
  </si>
  <si>
    <t>2 346 252,39 zł</t>
  </si>
  <si>
    <t>2 760 296,94 zł</t>
  </si>
  <si>
    <t>3 310 732,00 zł</t>
  </si>
  <si>
    <t>2 814 122,20 zł</t>
  </si>
  <si>
    <t>1 547 046,30 zł</t>
  </si>
  <si>
    <t>2 392 933,72 zł</t>
  </si>
  <si>
    <t>2 033 993,66 zł</t>
  </si>
  <si>
    <t>1 224 331,75 zł</t>
  </si>
  <si>
    <t>1 440 390,30 zł</t>
  </si>
  <si>
    <t>1 911 266,11 zł</t>
  </si>
  <si>
    <t>1 624 576,19 zł</t>
  </si>
  <si>
    <t>1 833 619,01 zł</t>
  </si>
  <si>
    <t>2 157 198,84 zł</t>
  </si>
  <si>
    <t>4 801 899,16 zł</t>
  </si>
  <si>
    <t>4 081 614,28 zł</t>
  </si>
  <si>
    <t>1 367 068,04 zł</t>
  </si>
  <si>
    <t>1 162 007,83 zł</t>
  </si>
  <si>
    <t>1 680 369,08 zł</t>
  </si>
  <si>
    <t>1 052 095,76 zł</t>
  </si>
  <si>
    <t>1 628 745,77 zł</t>
  </si>
  <si>
    <t>894 281,39 zł</t>
  </si>
  <si>
    <t>4 389 865,18 zł</t>
  </si>
  <si>
    <t>5 444 132,61 zł</t>
  </si>
  <si>
    <t>7 września 2018 r. zostało zwiększone dofinansowanie dla projektu: 
- jest obecnie: 12 360 000,00
- było: 11 558 262,39 zł</t>
  </si>
  <si>
    <t xml:space="preserve"> 
Zintegrowany System Informatyczny – narzędzia IT wspomagające zarządzanie Województwem Małopolskim</t>
  </si>
  <si>
    <t xml:space="preserve">Województwo Małopolskie </t>
  </si>
  <si>
    <t>79 ( 97.53%)</t>
  </si>
  <si>
    <t>4 Oś priorytetowa Regionalna polityka energetyczna Działanie 4.5 Niskoemisyjny transport miejski Poddziałanie 4.5.1 Niskoemisyjny transport miejski – ZIT</t>
  </si>
  <si>
    <t>4 Oś priorytetowa Regionalna polityka energetyczna Działanie Działanie 4.4 Redukcja emisji zanieczyszczeń do powietrza Poddziałanie 4.4.1 Obniżenie poziomu niskiej emisji - ZIT</t>
  </si>
  <si>
    <t>4 Oś priorytetowa Regionalna polityka energetyczna Działanie 4.3 Zwiększona efektywność energetyczna w sektorze mieszkaniowym i użyteczności publicznej Poddziałanie 4.3.1 Kompleksowa modernizacja energetyczna budynków użyteczności publicznej - ZIT</t>
  </si>
  <si>
    <t xml:space="preserve"> 5 Oś priorytetowej Ochrona środowiska, Działanie 5.3 Ochrona zasobów wodnych, Poddziałanie 5.3.1 Gospodarka wodno-kanalizacyjna – ZIT</t>
  </si>
  <si>
    <t>5 Oś priorytetowej Ochrona środowiska, Działanie 5.2 Rozwijanie systemu gospodarki odpadami, Podziałanie 5.2.1 Gospodarka odpadami - ZIT</t>
  </si>
  <si>
    <t xml:space="preserve">2 Oś priorytetowa Cyfrowa Małopolska
Działanie 2.1 E-administracja i otwarte zasoby Poddziałanie 2.1.1 Elektroniczna administracja
</t>
  </si>
  <si>
    <t>2 Oś priorytetowa Cyfrowa Małopolska Działanie 2.1
 E-administracja i otwarte zasoby
Poddziałanie 2.1.3 e-usługi w edukacji</t>
  </si>
  <si>
    <t xml:space="preserve">2 Oś priorytetowa Cyfrowa Małopolska
Działanie 2.1 E-administracja i otwarte zasoby 
Poddziałanie 2.1.2 Cyfrowe zasoby regionalne
</t>
  </si>
  <si>
    <t xml:space="preserve"> 6 Oś Priorytetowa  Dziedzictwo regionalne, Działanie 6.1  Rozwój dziedzictwa kulturowego i naturalnego, Poddziałanie 
6.1.5 Regionalna sieć tras rowerowych</t>
  </si>
  <si>
    <t>7 Oś  priorytetowa Infrastruktura transportowa, Działanie 7.1 Infrastruktura drogowa, Poddziałanie 7.1.2 Drogi subregionalne – ZIT</t>
  </si>
  <si>
    <t>7 Oś priorytetowa Re Infrastruktura transportowa, Działanie 7.2 Transport kolejowy 7.2.3 Regionalny transport kolejowy</t>
  </si>
  <si>
    <t>3 Oś Piorytetowa Przedsiębiorcza Małopolska Działanie 3.1 Strefy aktywności gospodarczej
Poddziałanie 3.1.1 Strefy aktywności gospodarczej  - ZIT</t>
  </si>
  <si>
    <t>12 Oś priorytetowa Infrastruktura Społeczna 12.1 Infrastruktura ochrony zdrowia
12.1.4  Infrastruktura ochrony zdrowia o znaczeniu subregionalnym - ZIT</t>
  </si>
  <si>
    <t>13 Oś Priorytetowa Pomoc Techniczna Działanie 13.1 Wsparcie realizacji RPO WM</t>
  </si>
  <si>
    <t>10 Oś prioryteowa Wiedza i kompetencje, Działanie 10.1 Rozwój kształcenia ogólnego</t>
  </si>
  <si>
    <t>10 Oś Priorytetowa Wiedza i kompetencje Działanie 10.3 Rozwój kompetencji i umiejętności osób dorosłych</t>
  </si>
  <si>
    <t>10 Oś Priorytetowa Wiedza i kompetencje Działanie 10.1 Rozwój kształcenia ogólnego Poddziałanie 10.1.5 Wsparcie uczniów zdolnych</t>
  </si>
  <si>
    <t>10 Oś Priorytetowa Wiedza i kompetencje Działanie 10.2 Rozwój kształcenia zawodowego Poddziałanie 10.2.3 Koordynacja kształcenia zawodowego uczniów</t>
  </si>
  <si>
    <t>10 Oś Priorytetowa Wiedza i kompetencje/ Działanie 10.1 Rozwój kształcenia ogólnego Poddziałanie 10.1.4 Małopolska Chmura Edukacyjna</t>
  </si>
  <si>
    <t>10 Oś Priorytetowa Wiedza i kompetencje, Działanie 10.2 Rozwój kształcenia zawodowego, Poddziałanie 10.2.4 Kształcenie zawodowe osób dorosłych</t>
  </si>
  <si>
    <t xml:space="preserve"> 
Budowa zintegrowanej sieci tras rowerowych w Województwie Małopolskim – Zadanie nr 6 VeloRaba Mikluszowice – Uście Solne</t>
  </si>
  <si>
    <t>37 ( 78,72%)</t>
  </si>
  <si>
    <t xml:space="preserve"> 
Budowa zintegrowanej sieci tras rowerowych w Województwie Małopolskim- VeloDunajec odc. Zakopane – Stary Sącz z podziałem na 3 zadania.</t>
  </si>
  <si>
    <t>39 ( 97.53%)</t>
  </si>
  <si>
    <t>Kryteria oceny nie miały charakter punktowy.</t>
  </si>
  <si>
    <t>SPZOZ Szpital Uniwersytecki w Krakowie</t>
  </si>
  <si>
    <t xml:space="preserve"> 
Małopolskie Centrum Nauki – projekt zintegrowany</t>
  </si>
  <si>
    <t xml:space="preserve"> Wyposażenie nowej siedziby Szpitala Uniwersyteckiego Kraków-Prokocim</t>
  </si>
  <si>
    <t>12 Oś priorytetowa Infrastruktura Społeczna Działanie 12.2 Infrastruktura edukacyjna</t>
  </si>
  <si>
    <t>12 Oś priorytetowa Infrastruktura Społeczna, Działanie 12.1  Infrastruktura ochrony zdrowia, Poddziałanie  12.1.1 Strategiczna infrastruktura ochrony zdrowia w regionie</t>
  </si>
  <si>
    <t>23.10.2018 została uchylona decyzja z 10.08.2017 w sprawie wyboru do dofinansowania</t>
  </si>
  <si>
    <t>23 października 2018 r. zostało zwiększone dofinansowanie dla projektu: 
- jest obecnie: 3 268 496,00 zł
- było: 2 814 752,28 zł</t>
  </si>
  <si>
    <t>Termomodernizacja zabytkowego budynku d. zbrojowni przy ul. Rakowickiej 22 w Krakowie w ramach adaptacji na centrum wystawienniczo-edukacyjne Muzeum Fotografii w Krakowie</t>
  </si>
  <si>
    <t xml:space="preserve">Muzeum Historii Fotografii im. Walerego Rzewuskiego w Krakowie </t>
  </si>
  <si>
    <t xml:space="preserve">4 Oś priorytetowa  Regionalna polityka energetyczna Działanie 4.3 Poprawa efektywności energetycznej w sektorze publicznym i mieszkaniowym
Poddziałanie 4.3.1 Głęboka modernizacja energetyczna budynków użyteczności publicznej – ZIT </t>
  </si>
  <si>
    <t>45 (90%)</t>
  </si>
  <si>
    <t>Przebudowa stacji kolejowej SKA „Kraków Swoszowice” wraz z budową parkingu typu Park &amp; Ride</t>
  </si>
  <si>
    <t xml:space="preserve">Gmina Miejska Kraków </t>
  </si>
  <si>
    <t>34 (72,34%)</t>
  </si>
  <si>
    <t xml:space="preserve">4 Oś priorytetowa  Regionalna polityka energetyczna Działanie 4.5 Niskoemisyjny transport miejski 
4.5.1 Niskoemisyjny transport miejski - ZIT </t>
  </si>
  <si>
    <t>Program ograniczania niskiej emisji dla Miasta Krakowa z uwzględnieniem termomodernizacji budynków</t>
  </si>
  <si>
    <t>Oś 4
Regionalna polityka energetyczna Działanie 4.4
Redukcja emisji zanieczyszczeń do powietrza
4.4.1 Obniżenie poziomu niskiej emisji - ZIT</t>
  </si>
  <si>
    <t>45 pkt. (100%)</t>
  </si>
  <si>
    <t>01-09-2018</t>
  </si>
  <si>
    <t>31-12-2019</t>
  </si>
  <si>
    <t>Redukcja niskiej emisji przez promowanie oraz dofinansowanie wymiany palenisk domowych z Gminy Liszki na źródła ciepła spalające paliwa gazowe – etap 2</t>
  </si>
  <si>
    <t>33 pkt. (73,33%)</t>
  </si>
  <si>
    <t>01-02-2019</t>
  </si>
  <si>
    <t>30-12-2020</t>
  </si>
  <si>
    <t>Redukcja niskiej emisji na terenie Gminy Skawina - etap II</t>
  </si>
  <si>
    <t xml:space="preserve">Gmina Skawina </t>
  </si>
  <si>
    <t>39 pkt. (86,67%)</t>
  </si>
  <si>
    <t>29-03-2019</t>
  </si>
  <si>
    <t>31-12-2021</t>
  </si>
  <si>
    <t>Program ograniczenia niskiej emisji dla Gminy Niepołomice – etap 2</t>
  </si>
  <si>
    <t xml:space="preserve">Gmina Niepołomice </t>
  </si>
  <si>
    <t>32 pkt. (71,11%)</t>
  </si>
  <si>
    <t>23-11-2018</t>
  </si>
  <si>
    <t>25-02-2022</t>
  </si>
  <si>
    <t>Termomodernizacja budynków przychodni zdrowia w Krakowie</t>
  </si>
  <si>
    <t>Oś 4
Regionalna polityka energetyczna Działanie 4.3 Poprawa efektywności energetycznej w sektorze publicznym i mieszkaniowym
Poddziałanie 4.3.1 Głęboka modernizacja energetyczna budynków użyteczności publicznej  - ZIT</t>
  </si>
  <si>
    <t>48 pkt. (100.0%)</t>
  </si>
  <si>
    <t>Termomodernizacja budynków użyteczności publicznej na terenie Gminy Mogilany</t>
  </si>
  <si>
    <t>32 pkt. (66.67%)</t>
  </si>
  <si>
    <t>Wymiana źródeł ciepła w indywidulnych gospodarstwach domowych na terenie Gminy Igołomia-Wawrzeńczyce - etap II</t>
  </si>
  <si>
    <t>36 pkt. (80,00%)</t>
  </si>
  <si>
    <t>Zintegrowana komunikacja aglomeracyjna w Gminie Czernichów</t>
  </si>
  <si>
    <t xml:space="preserve"> 
Gmina Czernichów</t>
  </si>
  <si>
    <t xml:space="preserve">Oś 4 Regionalna polityka energetyczna,Działanie 4.5 Niskoemisyjny transport miejski, 
4.5.1 Niskoemisyjny transport miejski - zit </t>
  </si>
  <si>
    <t>33 pkt. ( 70.21%)</t>
  </si>
  <si>
    <t>Głęboka modernizacja Żłobka Samorządowego nr 14 w Krakowie ul. Sienkiewicza 24</t>
  </si>
  <si>
    <t>38 pkt. (79.17%)</t>
  </si>
  <si>
    <t>Wymiana kotłów i pieców w indywidualnych gospodarstwach domowych na terenie Gminy Mogilany - druga edycja.</t>
  </si>
  <si>
    <t xml:space="preserve">Gmina Mogilany </t>
  </si>
  <si>
    <t>Promowanie niskoemisyjnych strategii - realizacja programu niskiej emisji w zakresie wymiany palenisk domowych na terenie Gminy Zabierzów - etap II</t>
  </si>
  <si>
    <t xml:space="preserve">Gmina Zabierzów </t>
  </si>
  <si>
    <t>01-01-2019</t>
  </si>
  <si>
    <t>31-12-2020</t>
  </si>
  <si>
    <t>Wymiana pieców i kotłów w indywidualnych gospodarstwach domowych w gminie Biskupice – II edycja</t>
  </si>
  <si>
    <t xml:space="preserve">Gmina Biskupice </t>
  </si>
  <si>
    <t>Wymiana kotłów i pieców w indywidualnych gospodarstwach domowych w Gminie Świątniki Górne - etap III</t>
  </si>
  <si>
    <t xml:space="preserve">Gmina Świątniki Górne </t>
  </si>
  <si>
    <t>Realizacja Planu Gospodarki Niskoemisyjnej na terenie Gminy Wielka Wieś – etap II</t>
  </si>
  <si>
    <t>Wymiana kotłów i pieców w Gminie Czernichów.</t>
  </si>
  <si>
    <t>Budowa zintegrowanej sieci tras rowerowych w Województwie Małopolskim– Zadanie nr 3 EuroVelo 11(EV11) odc. Nowy Sącz – Wielogłowy</t>
  </si>
  <si>
    <t>39 PKT. ( 82,98%)</t>
  </si>
  <si>
    <t>OŚ PRIORYTETOWA  6 DZIEDZICTWO REGIONALNE
DZIAŁANIE  6.1. ROZWÓJ DZIEDZICTWA KULTUROWEGO I NATURALNEGO
PODDZIAŁANIE  6.1.5 REGIONALNA SIEĆ TRAS ROWEROWYCH</t>
  </si>
  <si>
    <t>Małopolski System Informacji Medycznej (MSIM)</t>
  </si>
  <si>
    <t>POZYTYWNY</t>
  </si>
  <si>
    <t>OŚ PRIORYTETOWA  2 CYFROWA MAŁOPOLSKA
DZIAŁANIE  2.1. E- ADMINISTRACJA I OTWARTE ZASOBY
PODDZIAŁANIE  2.1.5 E-USŁUGI W OCHRONIE ZDROWIA</t>
  </si>
  <si>
    <t>Budowa Park&amp;Ride w miejscowości Michałowice</t>
  </si>
  <si>
    <t xml:space="preserve">Gmina Michałowice </t>
  </si>
  <si>
    <t>Oś 4
Regionalna polityka energetyczna Działanie 4.5
Niskoemisyjny transport miejski 
4.5.1 Niskoemisyjny transport miejski - ZIT</t>
  </si>
  <si>
    <t>Budowa zintegrowanej sieci tras rowerowych w Województwie Małopolskim– Zadanie nr 3 EuroVelo11 (EV11) odc. Czchów (Zapora) do m. Wróblowice</t>
  </si>
  <si>
    <t xml:space="preserve">OŚ PRIORYTETOWA  6 DZIEDZICTWO REGIONALNE
DZIAŁANIE  6.1. ROZWÓJ DZIEDZICTWA KULTUROWEGO I NATURALNEGO
PODDZIAŁANIE  6.1.5 REGIONALNA SIEĆ TRAS ROWEROWYCH
</t>
  </si>
  <si>
    <t>35 PKT. ( 74,47%)</t>
  </si>
  <si>
    <t>Termomodernizacja budynku Strażnicy OSP w Ochojnie</t>
  </si>
  <si>
    <t>Oś 4
Regionalna polityka energetyczna Działanie 4.3
 Poprawa efektywności energetycznej w sektorze publicznym i mieszkaniowym
4.3.1 Głęboka modernizacja energetyczna budynków użyteczności publicznej – zit</t>
  </si>
  <si>
    <t>41 pkt. (85,42%)</t>
  </si>
  <si>
    <t>Budowa kanalizacji sanitarnej dla miejscowości Gaj, gmina Mogilany – etap II</t>
  </si>
  <si>
    <t>Oś 5
Ochrona środowiska Działanie 5.3
Ochrona zasobów wodnych
5.3.1 Gospodarka wodno-kanalizacyjna - ZIT</t>
  </si>
  <si>
    <t>21 pkt. (70,00%)</t>
  </si>
  <si>
    <t>Uporządkowanie gospodarki wodnej w Aglomeracji Wielka Wieś</t>
  </si>
  <si>
    <t xml:space="preserve"> 
Gmina Wielka Wieś</t>
  </si>
  <si>
    <t>18 pkt. (60,00%)</t>
  </si>
  <si>
    <t>Budowa ścieżek rowerowych i parkingów P&amp;R w Węgrzcach Wielkich i Kokotowie na terenie gminy Wieliczka</t>
  </si>
  <si>
    <t xml:space="preserve"> 
Gmina Wieliczka</t>
  </si>
  <si>
    <t>35 pkt. ( 74,47%)</t>
  </si>
  <si>
    <t>Wymiana pieców węglowych starego typu na terenie Gminy Kocmyrzów-Luborzyca</t>
  </si>
  <si>
    <t>SPIN Małopolskie Centra Transferu Wiedzy wsparciem dla przedsiębiorców</t>
  </si>
  <si>
    <t xml:space="preserve">MAŁOPOLSKA TARCZA ANTYKRYZYSOWA –
PAKIET PRZEDSIĘBIORCZOŚĆ
</t>
  </si>
  <si>
    <t>Województwo Małopolskie - Małopolskie Centrum Przedsiębiorczości</t>
  </si>
  <si>
    <t>3 Oś Priorytetowa Przedsiębiorcza Małopolska, Działanie 3.4 Rozwój i konkurencyjność małopolskich MŚP, Poddziałanie 3.4.6 Bony rekompensacyjne</t>
  </si>
  <si>
    <t xml:space="preserve">Małopolska Tarcza Antykryzysowa - Pakiet Medyczny
</t>
  </si>
  <si>
    <t>Województwo Małopolskie – Biuro Inwestycji Strategicznych</t>
  </si>
  <si>
    <t>9 oś Priorytetowa Region spójny społecznie, Działanie 9.2 Usługi społeczne i zdrowotne, Poddziałania 9.2.1 Usługi społeczne i zdrowotne w regionie, typ projektu F. Rozwój usług zdrowotnych i społecznych ukierunkowanych na walkę z epidemią COVID-19 – Małopolska Tarcza Antykryzysowa – Pakiet Medyczny</t>
  </si>
  <si>
    <t>Budowa i wyposażenie zaplecza technicznego do obsługi taboru kolejowego</t>
  </si>
  <si>
    <t>Koleje Małopolskie Spółka z o. o.</t>
  </si>
  <si>
    <t>Oś 7
Infrastruktura transportowa Działanie 7.2 Transport kolejowy,
Poddziałanie 7.2.1  Tabor kolejowy</t>
  </si>
  <si>
    <t>nie dotyczy</t>
  </si>
  <si>
    <t>Wymiana kotłów i pieców w indywidualnych gospodarstwach domowych na terenie gminy Wieliczka - etap II</t>
  </si>
  <si>
    <t>Oś 4
Regionalna polityka energetyczna Działanie 4.4 Redukcja emisji zanieczyszczeń do powietrza
4.4.1 Obniżenie poziomu niskiej emisji – zit</t>
  </si>
  <si>
    <t>Małopolska Tarcza Antykryzysowa - Pakiet Społeczny. Bezpieczny Dom</t>
  </si>
  <si>
    <t>9 oś Priorytetowa Region spójny społecznie, Działanie 9.2 Usługi społeczne i zdrowotne, Poddziałania 9.2.1 Usługi społeczne i zdrowotne w regionie, typ projektu G. rozwój usług zdrowotnych i społecznych w zakresie ograniczenia rozprzestrzeniania się epidemii COVID-19 w placówkach pobytu całodobowego</t>
  </si>
  <si>
    <t>Budowa przystanku kolejowego SKA „Kraków Prądnik Czerwony” wraz z budową parkingu typu Park &amp; Ride</t>
  </si>
  <si>
    <t>41 punktów (87,23%)</t>
  </si>
  <si>
    <t>Rewitalizacja linii kolejowej nr 117 odc. Kalwaria Zebrzydowska Lanckorona – Wadowice - granica województwa - etap I</t>
  </si>
  <si>
    <t>PKP Polskie Linie Kolejowe S.A.</t>
  </si>
  <si>
    <t>Oś 7
Infrastruktura transportowa Działanie 7.2 Transport kolejowy
Poddziałanie 7.2.2  Linie kolejowe</t>
  </si>
  <si>
    <t>Zakup taboru kolejowego do obsługi połączeń aglomeracyjnych</t>
  </si>
  <si>
    <t>Oś 4
Regionalna polityka energetyczna Działanie 4.5 Niskoemisyjny transport miejski
4.5.3 Regionalny niskoemisyjny transport aglomeracyjny</t>
  </si>
  <si>
    <t>Oś 4
Regionalna polityka energetyczna Działanie 4.5 Niskoemisyjny transport miejski
Poddziałanie 4.5.1 Niskoemisyjny transport miejski - zit</t>
  </si>
  <si>
    <t>Małopolska Tarcza Antykryzysowa – Pakiet Medyczny II w zakresie bezpieczeństwa</t>
  </si>
  <si>
    <t>3  000 000,00</t>
  </si>
  <si>
    <t>Województwo Małopolskie –  Departament Rolnictwa i Rozwoju Obszarów Wiejskich</t>
  </si>
  <si>
    <t>Małopolska Tarcza Antykryzysowa – Pakiet Edukacyjny. Cyfryzacja szkół i placówek oświatowych</t>
  </si>
  <si>
    <t>Województwo Małopolskie -Urząd Marszałkowski Województwa Małopolskiego -Departament Edukacji</t>
  </si>
  <si>
    <t>10. Oś Priorytetowa Wiedza i kompetencje, Działanie 10.1 Rozwój kształcenia ogólnego, Poddziałanie 10.1.6 Cyfryzacja szkół prowadzących kształcenie ogólne, typ projektu A. granty na zakup sprzętu do nauki zdalnej – Małopolska Tarcza Antykryzysowa – Pakiet Edukacyjny</t>
  </si>
  <si>
    <t>10  000 000,00</t>
  </si>
  <si>
    <t>8 500 00,00</t>
  </si>
  <si>
    <t>8  000 000,00</t>
  </si>
  <si>
    <t>Małopolska – cel podróży</t>
  </si>
  <si>
    <t>Małopolska Organizacja Turystyczna</t>
  </si>
  <si>
    <t xml:space="preserve"> 
Termomodernizacja budynków oświatowych Gminy Miejskiej Kraków</t>
  </si>
  <si>
    <t>Oś 4
Regionalna polityka energetyczna Działanie  
4.3 Poprawa efektywności energetycznej w sektorze publicznym i mieszkaniowym
Poddziałanie 4.3.1 Głęboka modernizacja energetyczna budynków użyteczności publicznej – zit</t>
  </si>
  <si>
    <t>35 pkt. (72,92%)</t>
  </si>
  <si>
    <t>01-10-2020</t>
  </si>
  <si>
    <t>3 oś Priorytetowa Przedsiębiorcza Małopolska, Działanie 3.3 Umiędzynarodowienie małopolskiej gospodarki, Poddziałania 3.3.1 Promocja gospodarcza Małopolski, typ projektu E. promocja oferty gospodarczej regionu – przeciwdziałanie negatywnym skutkom epidemii COVID-19</t>
  </si>
  <si>
    <t>Działalność Instytucji Zarządzającej i Certyfikującej w zakresie realizacji RPO WM 2014-2020 w roku 2021 – Pomoc Techniczna</t>
  </si>
  <si>
    <t>Instytucja Zarządzająca RPO WM 2014-2020 (UMWM)</t>
  </si>
  <si>
    <t>52 418 324,00</t>
  </si>
  <si>
    <t>44 555 574,00</t>
  </si>
  <si>
    <t>n/d</t>
  </si>
  <si>
    <t>Działalność Instytucji Pośredniczącej (MCP) w zakresie realizacji RPO WM 2014-2020 w roku 2021 – Pomoc Techniczna</t>
  </si>
  <si>
    <t>Instytucja Pośrednicząca RPO WM 2014-2020 (MCP)</t>
  </si>
  <si>
    <t>33 687 000,00</t>
  </si>
  <si>
    <t>28 633 950,00</t>
  </si>
  <si>
    <t>Działalność Instytucji Pośredniczącej (WUP) w zakresie realizacji RPO WM 2014-2020 w roku 2021 – Pomoc Techniczna</t>
  </si>
  <si>
    <t>Instytucja Pośrednicząca RPO WM 2014-2020 (WUP w Krakowie)</t>
  </si>
  <si>
    <t>8 986 500,00</t>
  </si>
  <si>
    <t>7 638 525,00</t>
  </si>
  <si>
    <t xml:space="preserve"> 
Zintegrowany rozwój transportu w Gminie Skawina</t>
  </si>
  <si>
    <t>Oś 4
Regionalna polityka energetyczna Działanie 4.5 Niskoemisyjny transport miejski
4.5.1 Niskoemisyjny transport miejski - zit</t>
  </si>
  <si>
    <t>31 pkt. ( 65,96%)</t>
  </si>
  <si>
    <t>30-11-2018</t>
  </si>
  <si>
    <t xml:space="preserve"> 30-12-2022</t>
  </si>
  <si>
    <t>Ograniczenie niskiej emisji w Gminie Zielonki-etap II</t>
  </si>
  <si>
    <t>Oś 4 Regionalna polityka energetyczna, Działanie 4.4 Redukcja emisji zanieczyszczeń do powietrza, Podzialanie 4.4.1 Obniżenie poziomu niskiej emisji – zit</t>
  </si>
  <si>
    <t>Przygotowanie dokumentacji dla zintegrowanej sieci tras rowerowych w ramach Pomocy Technicznej</t>
  </si>
  <si>
    <t>Oś 13 Pomoc Techniczna, Działanie 13.2 Przygotowanie Inwestycji Strategicznych Regionalnego Programu Operacyjnego Województwa Małopolskiego na lata 2014-2020</t>
  </si>
  <si>
    <t>Rozbudowa parkingu „parkuj i jedź” przy stacji kolejowej w Łuczycach</t>
  </si>
  <si>
    <t>Oś 4 Regionalna polityka energetyczna, Działanie 4.5 Niskoemisyjny transport miejski, Podzialanie  
4.5.1 Niskoemisyjny transport miejski - zit</t>
  </si>
  <si>
    <t>Małopolski Ośrodek Koordynacji Ekonomii Społecznej – etap III</t>
  </si>
  <si>
    <t>Małopolskie Muzeum Pożarnictwa w Alwerni - budowa nowego oddziału Muzeum Nadwiślański Park Etnograficzny w Wygiełzowie i Zamek Lipowiec</t>
  </si>
  <si>
    <t>Muzeum - Nadwiślański Park Etnograficzny w Wygiełzowie i Zamek Lipowiec</t>
  </si>
  <si>
    <t>Oś 6 Dziedzictwo regionalna, Działanie 6.3 Rozwój wewnętrznych potencjałów regionu, Poddzialanie 6.3.1 Rozwój lokalnych zasobów subregionów – spr w ramach Regionalnego Programu Operacyjnego Województwa Małopolskiego na lata 2014-2020</t>
  </si>
  <si>
    <t>Przygotowanie dokumentacji dla inwestycji drogowo-mostowych w ramach Pomocy Technicznej</t>
  </si>
  <si>
    <t>Przygotowanie dokumentacji w celu utworzenia Centrów Edukacji Przyrodniczej EkoMałopolska</t>
  </si>
  <si>
    <t>Budowa ścieżki rowerowej wzdłuż al. 29 Listopada od ul. Żelaznej do ul. Woronicza w Krakowie - etap II strona wschodnia</t>
  </si>
  <si>
    <t>Oś 4 Regionalna polityka energetyczna, Działanie 4.5 Niskoemisyjny transport miejski, Podzialanie 4.5.1 Niskoemisyjny transport miejski - zit</t>
  </si>
  <si>
    <t>Giebułtów, ul. Hermana - integracja transportu rowerowego z komunikacją publiczną</t>
  </si>
  <si>
    <t>Utworzenie Muzeum Palace</t>
  </si>
  <si>
    <t>Muzeum Tatrzańskie im. dra Tytusa Chałubińskiego w Zakopanem</t>
  </si>
  <si>
    <t>Oś 6 Dziedzictwo regionalna, Działanie 6.1  Rozwój dziedzictwa kulturowego i naturalnego, Poddzialanie 6.1.3 RRozwój instytucji kultury oraz udostępnianie dziedzictwa kulturowego w ramach Regionalnego Programu Operacyjnego Województwa Małopolskiego na lata 2014-2020</t>
  </si>
  <si>
    <t>Przygotowanie dokumentacji projektowej na potrzeby utworzenia Centrum Chorób Rzadkich w Krakowskim Szpitalu Specjalistycznym im. Jana Pawła II</t>
  </si>
  <si>
    <t>Krakowski Szpital Specjalistyczny im. Jana Pawła II</t>
  </si>
  <si>
    <t xml:space="preserve">Opracowanie strategii terytorialnej (Planu Działań ZIT) na lata 2021-2027 na terenie Gorlickiego Obszaru Funkcjonalnego </t>
  </si>
  <si>
    <t>Stowarzyszenie Gorlicki Obszar Funkcjonalny</t>
  </si>
  <si>
    <t xml:space="preserve">Oś 13 Pomoc Techniczna, Działanie 13.3 Przygotowanie Strategii dla ZIT 2021-2027 </t>
  </si>
  <si>
    <t>163 671, 50</t>
  </si>
  <si>
    <t>Opracowanie strategii terytorialnej (Planu Działań ZIT) dla ZIT Nowego Sącza na terenie Miejskiego Obszaru Funkcjonalnego</t>
  </si>
  <si>
    <t>Stowarzyszenie Sądecki Obszar Funkcjonalny</t>
  </si>
  <si>
    <t>237 600, 00</t>
  </si>
  <si>
    <t>200 000, 00</t>
  </si>
  <si>
    <t>Przygotowanie i opracowanie strategii terytorialnej ZIT dla Stowarzyszenia Aglomeracja Tarnowska</t>
  </si>
  <si>
    <t xml:space="preserve">Stowarzyszenie Aglomeracja Tarnowska </t>
  </si>
  <si>
    <t>Przygotowanie i opracowanie strategii terytorialnej (Planu Działań ZIT) dla ZIT Miejskiego Obszaru Funkcjonalnego Chrzanowa 2021-2027</t>
  </si>
  <si>
    <t>Stowarzyszenie "Aglomeracja Chrzanowska"</t>
  </si>
  <si>
    <t>Termomodernizacja budynków oświatowych Gminy Miejskiej Kraków - II</t>
  </si>
  <si>
    <t>42 pkt. (87,50%)</t>
  </si>
  <si>
    <t>Małopolska Tarcza Antykryzysowa. Pakiet medyczny 3 – Wsparcie grantowe Placówek POZ</t>
  </si>
  <si>
    <t xml:space="preserve">Oś 9 Region spójny społecznie Działanie 9.2 Usługi społeczne i zdrowotne, Poddziałanie 9.2.1 Usługi społeczne i zdrowotne w regionie, Typ projektu H. rozwój usług zdrowotnych i społecznych w celu ograniczenia epidemii COVID-19 i jej skutków w obszarze świadczeń podstawowej opieki zdrowotnej </t>
  </si>
  <si>
    <t>Budowa systemu ścieżek rowerowych i ciągów pieszo-rowerowych w ciągu drogi powiatowej nr 2121K od Aleksandrowic do skrzyżowania z drogą wojewódzką nr 774 w Balicach przy autostradzie A4 w Gminie Zabierzów</t>
  </si>
  <si>
    <t>Budowa drogi dla rowerów wzdłuż ul. Bunscha od ul. Czerwone Maki do ul. Babińskiego</t>
  </si>
  <si>
    <t>Opracowanie i przygotowanie strategii terytorialnej ZIT (Planu Działań ZIT) dla Podhalańskiego Obszaru Funkcjonalnego na lata 2021 - 2027</t>
  </si>
  <si>
    <t>Stowarzyszenie Podhalański Obszar Funkcjonalny</t>
  </si>
  <si>
    <t>Małopolski Program Stypendialny w ramach RPO WM</t>
  </si>
  <si>
    <t>12 705 000,00 zł</t>
  </si>
  <si>
    <t>10 799 250,00 zł</t>
  </si>
  <si>
    <t>Oś 10 Wiedza i kompetencje, Działanie 10.1 Rozwój kształcenia ogólnego, Poddziałania 10.1.5 Wsparcie uczniów zdolnych, typ projektu A. Regionalny program stypendialny dla uczniów szczególnie uzdolnionych</t>
  </si>
  <si>
    <t>Oś 9 Region spójny społecznie, Działania 9.2 Usługi społeczne i zdrowotne, Poddziałania 9.2.1 Usługi społeczne i zdrowotne w regionie, typ projektu F. Rozwój usług zdrowotnych i społecznych ukierunkowanych na walkę z epidemią COVID-19 – Małopolska Tarcza Antykryzysowa – Pakiet Medyczny</t>
  </si>
  <si>
    <t>Małopolska Tarcza Antykryzysowa – Pakiet Medyczny 3</t>
  </si>
  <si>
    <t>Województwo Małopolskie- Biuro Inwestycji Strategicznych</t>
  </si>
  <si>
    <t>Poprawa dostępności jakości i efektywności rehabilitacji pocovidowej poprzez poszerzenie powierzchni i zakresu świadczeń rehabilitacyjnych w Szpitalu Wojewódzkim im. Św. Łukasza SP ZOZ w Tarnowie.</t>
  </si>
  <si>
    <t>Szpital Wojewódzki im. Św. Łukasza SP ZOZ w Tarnowie</t>
  </si>
  <si>
    <t>Oś 14 REACT-EU dla Zdrowia i Gospodarki w Małopolsce, Działanie 114.1 REACT-EU dla zdrowia Regionalnego Programu Operacyjnego Województwa Małopolskiego na lata 2014-2020</t>
  </si>
  <si>
    <t>9 999 545,66 zł</t>
  </si>
  <si>
    <t>Utworzenie Ośrodka Rehabilitacji i Diagnostyki Biometrycznej w Radziszowie umożliwiającego zwiększenie dostępności rehabilitacji i ograniczenie występowania negatywnych skutków COVID-19</t>
  </si>
  <si>
    <t>Wojewódzki Specjalistyczny Szpital Dziecięcy im. św. Ludwika w Krakowie</t>
  </si>
  <si>
    <t>Przeciwdziałanie skutkom społecznym pandemii COVID-19 oraz poprawa bezpieczeństwa epidemiologicznego Szpitala im. św. Jana Pawła II w Wadowicach poprzez nadbudowę pawilonu „E” o dwie kondygnacje wraz z niezbędnym wyposażeniem.</t>
  </si>
  <si>
    <t>Zespół Zakładów Opieki Zdrowotnej w Wadowicach</t>
  </si>
  <si>
    <t>Przebudowa budynku nr 2 Małopolskiego Szpitala Ortopedyczno-Rehabilitacyjnego im. prof. Bogusława Frańczuka dla zapewnienia koordynowanej i kompleksowej opieki nad chorym i podniesienia bezpieczeństwa epidemiologicznego i sanitarnego w kontekście pandemii COVID-19</t>
  </si>
  <si>
    <t>Małopolski Szpital Ortopedyczno-Rehabilitacyjny im. prof. Bogusława Frańczuka</t>
  </si>
  <si>
    <t>Budowa odrębnego pawilonu rehabilitacji, w tym ukierunkowana na minimalizację następstw po przebytej chorobie wywołanej Covid-19</t>
  </si>
  <si>
    <t>Małopolski Szpital Chorób Płuc i Rehabilitacji im. Edmunda Wojtyły</t>
  </si>
  <si>
    <t xml:space="preserve"> 
UDOSTĘPNIANIE ZASOBÓW DZIEDZICTWA – UTWORZENIE INSTYTUTU DZIEDZICTWA NIEMATERIALNEGO LUDÓW KARPACKICH</t>
  </si>
  <si>
    <t xml:space="preserve"> 
Małopolskie Centrum Kultury Sokół w Nowym Sączu</t>
  </si>
  <si>
    <t>Modernizacja budynku Szpitala Specjalistycznego im. J. Dietla w Krakowie przy al. Focha w celu ograniczenia wystąpienia negatywnych skutków COVID-19</t>
  </si>
  <si>
    <t>Szpital Specjalistyczny im. J. Dietla w Krakowie</t>
  </si>
  <si>
    <t>Oś 14 REACT-EU dla Zdrowia i Gospodarki w Małopolsce, Działanie 14.1 REACT-EU dla zdrowia Regionalnego Programu Operacyjnego Województwa Małopolskiego na lata 2014-2020</t>
  </si>
  <si>
    <t xml:space="preserve"> 
Szpital Specjalistyczny Chorób Płuc „Odrodzenie” im. Klary Jelskiej</t>
  </si>
  <si>
    <t>Poprawa dostępności i jakości świadczeń w Szpitalu Specjalistycznym Chorób Płuc „Odrodzenie” im. Klary Jelskiej w Zakopanem jako ograniczenie negatywnych skutków Covid-19 poprzez rozbudowę, dobudowę i przebudowę głównego skrzydła budynku szpitala.</t>
  </si>
  <si>
    <t>Utworzenie Centrum Zdrowia Psychicznego dla Dzieci i Młodzieży w Andrychowie dla pacjentów będących w kryzysie związanym ze skutkami pandemii.</t>
  </si>
  <si>
    <t>Wojewódzki Szpital Psychiatryczny w Andrychowie</t>
  </si>
  <si>
    <t>Rozwój ambulatoryjnej i środowiskowej opieki psychiatrycznej wraz z udzielaniem świadczeń zdrowotnych mających na celu przeciwdziałanie i zwalczanie negatywnych skutków COVID-19, poprzez dostosowanie budynku szpitalnego nr 6A w zakresie przebudowy, rozbudowy i modernizacji obiektu.</t>
  </si>
  <si>
    <t xml:space="preserve"> 
Szpital Kliniczny im. dr. J. Babińskiego SP ZOZ w Krakowie</t>
  </si>
  <si>
    <t>Scena „ATELIER” przy Teatrze im. St. I. Witkiewicza w Zakopanem</t>
  </si>
  <si>
    <t xml:space="preserve"> 
Teatr im. Stanisława Ignacego Witkiewicza w Zakopanem</t>
  </si>
  <si>
    <t xml:space="preserve"> Województwo
Małopolskie -
Urząd
Marszałkowski
Województwa
Małopolskiego -
Departament
Edukacji
</t>
  </si>
  <si>
    <t xml:space="preserve">Małopolska
Tarcza
Antykryzysowa
– Pakiet
Edukacyjny II.
Realizacja
wsparcia szkół
i placówek
oświatowych
</t>
  </si>
  <si>
    <t>Oś 10 Wiedza i kompetencje, Działanie 10.1 Rozwój kształcenia ogólnego,  Poddziałania 10.1.6 Cyfryzacja szkół
prowadzących kształcenie ogólne, typ projektu B. granty na zakup narzędzi do nauki
zdalnej oraz wielowymiarowe wsparcie szkół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</si>
</sst>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8" formatCode="#,##0.00\ &quot;zł&quot;;[Red]\-#,##0.00\ &quot;zł&quot;"/>
    <numFmt numFmtId="164" formatCode="_-* #,##0\ _z_ł_-;\-* #,##0\ _z_ł_-;_-* &quot;-&quot;\ _z_ł_-;_-@_-"/>
    <numFmt numFmtId="165" formatCode="_-* #,##0.00\ _z_ł_-;\-* #,##0.00\ _z_ł_-;_-* &quot;-&quot;??\ _z_ł_-;_-@_-"/>
    <numFmt numFmtId="166" formatCode="yyyy/mm/dd;@"/>
    <numFmt numFmtId="167" formatCode="#,##0.00\ &quot;zł&quot;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_-* #,##0.00\ [$zł-415]_-;\-* #,##0.00\ [$zł-415]_-;_-* &quot;-&quot;??\ [$zł-415]_-;_-@_-"/>
  </numFmts>
  <fonts count="50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rgb="FF000000"/>
      <name val="Calibri"/>
      <family val="2"/>
      <charset val="238"/>
    </font>
    <font>
      <sz val="14"/>
      <color theme="1"/>
      <name val="Arial"/>
      <family val="2"/>
      <charset val="238"/>
    </font>
    <font>
      <sz val="1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9"/>
      <color indexed="8"/>
      <name val="Tahoma"/>
      <family val="2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0006"/>
      <name val="Calibri"/>
      <family val="2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rgb="FF000000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68">
    <xf numFmtId="0" fontId="0" fillId="0" borderId="0"/>
    <xf numFmtId="0" fontId="16" fillId="2" borderId="3" applyFont="0">
      <alignment horizontal="center" wrapText="1" readingOrder="1"/>
    </xf>
    <xf numFmtId="0" fontId="21" fillId="0" borderId="0"/>
    <xf numFmtId="0" fontId="20" fillId="0" borderId="0"/>
    <xf numFmtId="0" fontId="20" fillId="0" borderId="0"/>
    <xf numFmtId="168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41" fillId="4" borderId="0" applyNumberFormat="0" applyBorder="0" applyAlignment="0" applyProtection="0"/>
    <xf numFmtId="0" fontId="34" fillId="5" borderId="0" applyNumberFormat="0" applyBorder="0" applyAlignment="0" applyProtection="0"/>
    <xf numFmtId="0" fontId="26" fillId="6" borderId="11" applyNumberFormat="0" applyAlignment="0" applyProtection="0"/>
    <xf numFmtId="0" fontId="27" fillId="7" borderId="12" applyNumberFormat="0" applyAlignment="0" applyProtection="0"/>
    <xf numFmtId="0" fontId="36" fillId="7" borderId="11" applyNumberFormat="0" applyAlignment="0" applyProtection="0"/>
    <xf numFmtId="0" fontId="29" fillId="0" borderId="13" applyNumberFormat="0" applyFill="0" applyAlignment="0" applyProtection="0"/>
    <xf numFmtId="0" fontId="30" fillId="8" borderId="14" applyNumberFormat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15" applyNumberFormat="0" applyFill="0" applyAlignment="0" applyProtection="0"/>
    <xf numFmtId="0" fontId="25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  <xf numFmtId="0" fontId="35" fillId="33" borderId="16">
      <alignment vertical="center"/>
    </xf>
    <xf numFmtId="170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42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4" fillId="0" borderId="0"/>
    <xf numFmtId="0" fontId="2" fillId="0" borderId="0"/>
  </cellStyleXfs>
  <cellXfs count="301">
    <xf numFmtId="0" fontId="0" fillId="0" borderId="0" xfId="0"/>
    <xf numFmtId="0" fontId="15" fillId="0" borderId="0" xfId="0" applyFont="1" applyAlignment="1"/>
    <xf numFmtId="0" fontId="20" fillId="0" borderId="7" xfId="0" applyFont="1" applyFill="1" applyBorder="1" applyAlignment="1">
      <alignment horizontal="center" vertical="center" wrapText="1" readingOrder="1"/>
    </xf>
    <xf numFmtId="167" fontId="20" fillId="0" borderId="7" xfId="0" applyNumberFormat="1" applyFont="1" applyFill="1" applyBorder="1" applyAlignment="1">
      <alignment horizontal="left" wrapText="1" readingOrder="1"/>
    </xf>
    <xf numFmtId="0" fontId="20" fillId="0" borderId="7" xfId="0" applyFont="1" applyFill="1" applyBorder="1" applyAlignment="1">
      <alignment horizontal="left" wrapText="1" readingOrder="1"/>
    </xf>
    <xf numFmtId="166" fontId="20" fillId="0" borderId="7" xfId="0" applyNumberFormat="1" applyFont="1" applyFill="1" applyBorder="1" applyAlignment="1">
      <alignment horizontal="left" wrapText="1" readingOrder="1"/>
    </xf>
    <xf numFmtId="0" fontId="20" fillId="0" borderId="0" xfId="0" applyFont="1" applyFill="1" applyAlignment="1">
      <alignment wrapText="1"/>
    </xf>
    <xf numFmtId="0" fontId="19" fillId="0" borderId="2" xfId="0" applyFont="1" applyFill="1" applyBorder="1" applyAlignment="1">
      <alignment horizontal="left" wrapText="1" readingOrder="1"/>
    </xf>
    <xf numFmtId="0" fontId="19" fillId="0" borderId="1" xfId="0" applyFont="1" applyFill="1" applyBorder="1" applyAlignment="1">
      <alignment horizontal="left" wrapText="1" readingOrder="1"/>
    </xf>
    <xf numFmtId="8" fontId="19" fillId="0" borderId="1" xfId="0" applyNumberFormat="1" applyFont="1" applyFill="1" applyBorder="1" applyAlignment="1">
      <alignment horizontal="left" wrapText="1" readingOrder="1"/>
    </xf>
    <xf numFmtId="166" fontId="19" fillId="0" borderId="1" xfId="0" applyNumberFormat="1" applyFont="1" applyFill="1" applyBorder="1" applyAlignment="1">
      <alignment horizontal="left" wrapText="1" readingOrder="1"/>
    </xf>
    <xf numFmtId="0" fontId="19" fillId="0" borderId="1" xfId="0" applyFont="1" applyFill="1" applyBorder="1" applyAlignment="1">
      <alignment horizontal="center" wrapText="1" readingOrder="1"/>
    </xf>
    <xf numFmtId="167" fontId="19" fillId="0" borderId="1" xfId="0" applyNumberFormat="1" applyFont="1" applyFill="1" applyBorder="1" applyAlignment="1">
      <alignment horizontal="left" wrapText="1" readingOrder="1"/>
    </xf>
    <xf numFmtId="0" fontId="19" fillId="0" borderId="7" xfId="0" applyFont="1" applyFill="1" applyBorder="1" applyAlignment="1">
      <alignment horizontal="center" wrapText="1" readingOrder="1"/>
    </xf>
    <xf numFmtId="167" fontId="19" fillId="0" borderId="7" xfId="0" applyNumberFormat="1" applyFont="1" applyFill="1" applyBorder="1" applyAlignment="1">
      <alignment horizontal="left" wrapText="1" readingOrder="1"/>
    </xf>
    <xf numFmtId="166" fontId="19" fillId="0" borderId="7" xfId="0" applyNumberFormat="1" applyFont="1" applyFill="1" applyBorder="1" applyAlignment="1">
      <alignment horizontal="left" wrapText="1" readingOrder="1"/>
    </xf>
    <xf numFmtId="0" fontId="19" fillId="0" borderId="7" xfId="0" applyFont="1" applyFill="1" applyBorder="1" applyAlignment="1">
      <alignment horizontal="left" wrapText="1" readingOrder="1"/>
    </xf>
    <xf numFmtId="167" fontId="19" fillId="0" borderId="4" xfId="0" applyNumberFormat="1" applyFont="1" applyFill="1" applyBorder="1" applyAlignment="1">
      <alignment horizontal="left" vertical="center" wrapText="1" readingOrder="1"/>
    </xf>
    <xf numFmtId="0" fontId="23" fillId="0" borderId="0" xfId="0" applyFont="1" applyAlignment="1">
      <alignment wrapText="1"/>
    </xf>
    <xf numFmtId="0" fontId="19" fillId="0" borderId="7" xfId="4" applyFont="1" applyFill="1" applyBorder="1" applyAlignment="1">
      <alignment horizontal="center" wrapText="1" readingOrder="1"/>
    </xf>
    <xf numFmtId="0" fontId="20" fillId="0" borderId="1" xfId="4" applyFont="1" applyFill="1" applyBorder="1" applyAlignment="1">
      <alignment horizontal="left" wrapText="1" readingOrder="1"/>
    </xf>
    <xf numFmtId="0" fontId="0" fillId="0" borderId="0" xfId="0" applyAlignment="1">
      <alignment horizontal="left" readingOrder="1"/>
    </xf>
    <xf numFmtId="0" fontId="20" fillId="0" borderId="7" xfId="4" applyFont="1" applyFill="1" applyBorder="1" applyAlignment="1">
      <alignment horizontal="left" wrapText="1" readingOrder="1"/>
    </xf>
    <xf numFmtId="8" fontId="19" fillId="0" borderId="7" xfId="0" applyNumberFormat="1" applyFont="1" applyFill="1" applyBorder="1" applyAlignment="1">
      <alignment horizontal="left" wrapText="1" readingOrder="1"/>
    </xf>
    <xf numFmtId="0" fontId="19" fillId="0" borderId="1" xfId="4" applyFont="1" applyFill="1" applyBorder="1" applyAlignment="1">
      <alignment horizontal="center" wrapText="1" readingOrder="1"/>
    </xf>
    <xf numFmtId="166" fontId="23" fillId="0" borderId="1" xfId="0" applyNumberFormat="1" applyFont="1" applyFill="1" applyBorder="1" applyAlignment="1">
      <alignment horizontal="left" wrapText="1" readingOrder="1"/>
    </xf>
    <xf numFmtId="0" fontId="20" fillId="0" borderId="1" xfId="0" applyFont="1" applyFill="1" applyBorder="1" applyAlignment="1">
      <alignment horizontal="left" wrapText="1" readingOrder="1"/>
    </xf>
    <xf numFmtId="4" fontId="23" fillId="0" borderId="1" xfId="0" applyNumberFormat="1" applyFont="1" applyFill="1" applyBorder="1" applyAlignment="1">
      <alignment horizontal="left" wrapText="1" readingOrder="1"/>
    </xf>
    <xf numFmtId="4" fontId="23" fillId="0" borderId="1" xfId="0" applyNumberFormat="1" applyFont="1" applyFill="1" applyBorder="1" applyAlignment="1">
      <alignment horizontal="left" readingOrder="1"/>
    </xf>
    <xf numFmtId="166" fontId="23" fillId="0" borderId="7" xfId="0" applyNumberFormat="1" applyFont="1" applyFill="1" applyBorder="1" applyAlignment="1">
      <alignment horizontal="left" wrapText="1" readingOrder="1"/>
    </xf>
    <xf numFmtId="4" fontId="23" fillId="0" borderId="7" xfId="0" applyNumberFormat="1" applyFont="1" applyFill="1" applyBorder="1" applyAlignment="1">
      <alignment horizontal="left" wrapText="1" readingOrder="1"/>
    </xf>
    <xf numFmtId="14" fontId="0" fillId="0" borderId="5" xfId="0" applyNumberFormat="1" applyFont="1" applyFill="1" applyBorder="1" applyAlignment="1">
      <alignment horizontal="left" wrapText="1" readingOrder="1"/>
    </xf>
    <xf numFmtId="167" fontId="23" fillId="0" borderId="1" xfId="0" applyNumberFormat="1" applyFont="1" applyFill="1" applyBorder="1" applyAlignment="1">
      <alignment horizontal="left" wrapText="1" readingOrder="1"/>
    </xf>
    <xf numFmtId="167" fontId="23" fillId="0" borderId="7" xfId="0" applyNumberFormat="1" applyFont="1" applyFill="1" applyBorder="1" applyAlignment="1">
      <alignment horizontal="left" wrapText="1" readingOrder="1"/>
    </xf>
    <xf numFmtId="167" fontId="0" fillId="0" borderId="0" xfId="0" applyNumberFormat="1"/>
    <xf numFmtId="0" fontId="19" fillId="0" borderId="18" xfId="0" applyFont="1" applyFill="1" applyBorder="1" applyAlignment="1">
      <alignment horizontal="left" wrapText="1" readingOrder="1"/>
    </xf>
    <xf numFmtId="0" fontId="19" fillId="0" borderId="4" xfId="0" applyFont="1" applyFill="1" applyBorder="1" applyAlignment="1">
      <alignment horizontal="left" wrapText="1" readingOrder="1"/>
    </xf>
    <xf numFmtId="167" fontId="19" fillId="0" borderId="4" xfId="0" applyNumberFormat="1" applyFont="1" applyFill="1" applyBorder="1" applyAlignment="1">
      <alignment horizontal="left" wrapText="1" readingOrder="1"/>
    </xf>
    <xf numFmtId="166" fontId="19" fillId="0" borderId="4" xfId="0" applyNumberFormat="1" applyFont="1" applyFill="1" applyBorder="1" applyAlignment="1">
      <alignment horizontal="left" wrapText="1" readingOrder="1"/>
    </xf>
    <xf numFmtId="0" fontId="18" fillId="34" borderId="19" xfId="0" applyFont="1" applyFill="1" applyBorder="1" applyAlignment="1">
      <alignment horizontal="center" vertical="center" wrapText="1"/>
    </xf>
    <xf numFmtId="0" fontId="18" fillId="34" borderId="20" xfId="0" applyFont="1" applyFill="1" applyBorder="1" applyAlignment="1">
      <alignment horizontal="center" vertical="center" wrapText="1"/>
    </xf>
    <xf numFmtId="167" fontId="18" fillId="34" borderId="20" xfId="0" applyNumberFormat="1" applyFont="1" applyFill="1" applyBorder="1" applyAlignment="1">
      <alignment horizontal="center" vertical="center" wrapText="1"/>
    </xf>
    <xf numFmtId="0" fontId="18" fillId="34" borderId="21" xfId="0" applyFont="1" applyFill="1" applyBorder="1" applyAlignment="1">
      <alignment horizontal="center" vertical="center" wrapText="1"/>
    </xf>
    <xf numFmtId="166" fontId="0" fillId="0" borderId="5" xfId="0" applyNumberFormat="1" applyFont="1" applyFill="1" applyBorder="1" applyAlignment="1">
      <alignment horizontal="left" wrapText="1" readingOrder="1"/>
    </xf>
    <xf numFmtId="0" fontId="0" fillId="0" borderId="0" xfId="0" applyFill="1"/>
    <xf numFmtId="14" fontId="0" fillId="0" borderId="5" xfId="56" applyNumberFormat="1" applyFont="1" applyFill="1" applyBorder="1" applyAlignment="1">
      <alignment horizontal="left" wrapText="1" readingOrder="1"/>
    </xf>
    <xf numFmtId="0" fontId="20" fillId="0" borderId="0" xfId="0" applyFont="1" applyAlignment="1">
      <alignment wrapText="1"/>
    </xf>
    <xf numFmtId="166" fontId="20" fillId="0" borderId="17" xfId="0" applyNumberFormat="1" applyFont="1" applyFill="1" applyBorder="1" applyAlignment="1">
      <alignment horizontal="left" wrapText="1" readingOrder="1"/>
    </xf>
    <xf numFmtId="166" fontId="20" fillId="0" borderId="5" xfId="0" applyNumberFormat="1" applyFont="1" applyFill="1" applyBorder="1" applyAlignment="1">
      <alignment horizontal="left" wrapText="1" readingOrder="1"/>
    </xf>
    <xf numFmtId="166" fontId="20" fillId="0" borderId="6" xfId="0" applyNumberFormat="1" applyFont="1" applyFill="1" applyBorder="1" applyAlignment="1">
      <alignment horizontal="left" wrapText="1" readingOrder="1"/>
    </xf>
    <xf numFmtId="166" fontId="20" fillId="0" borderId="1" xfId="0" applyNumberFormat="1" applyFont="1" applyFill="1" applyBorder="1" applyAlignment="1">
      <alignment horizontal="left" wrapText="1" readingOrder="1"/>
    </xf>
    <xf numFmtId="166" fontId="0" fillId="0" borderId="6" xfId="0" applyNumberFormat="1" applyFont="1" applyFill="1" applyBorder="1" applyAlignment="1">
      <alignment horizontal="left" wrapText="1" readingOrder="1"/>
    </xf>
    <xf numFmtId="166" fontId="43" fillId="35" borderId="22" xfId="0" applyNumberFormat="1" applyFont="1" applyFill="1" applyBorder="1" applyAlignment="1">
      <alignment horizontal="left" wrapText="1" readingOrder="1"/>
    </xf>
    <xf numFmtId="0" fontId="19" fillId="0" borderId="1" xfId="0" applyFont="1" applyFill="1" applyBorder="1" applyAlignment="1">
      <alignment horizontal="center" vertical="center" wrapText="1" readingOrder="1"/>
    </xf>
    <xf numFmtId="0" fontId="19" fillId="0" borderId="23" xfId="0" applyFont="1" applyFill="1" applyBorder="1" applyAlignment="1">
      <alignment horizontal="left" wrapText="1" readingOrder="1"/>
    </xf>
    <xf numFmtId="0" fontId="44" fillId="0" borderId="23" xfId="0" applyFont="1" applyFill="1" applyBorder="1" applyAlignment="1">
      <alignment horizontal="left" wrapText="1" readingOrder="1"/>
    </xf>
    <xf numFmtId="0" fontId="44" fillId="0" borderId="1" xfId="4" applyFont="1" applyFill="1" applyBorder="1" applyAlignment="1">
      <alignment horizontal="center" vertical="center" wrapText="1" readingOrder="1"/>
    </xf>
    <xf numFmtId="0" fontId="44" fillId="0" borderId="1" xfId="57" applyFont="1" applyFill="1" applyBorder="1" applyAlignment="1">
      <alignment horizontal="center" vertical="center" wrapText="1" readingOrder="1"/>
    </xf>
    <xf numFmtId="167" fontId="44" fillId="0" borderId="1" xfId="57" applyNumberFormat="1" applyFont="1" applyFill="1" applyBorder="1" applyAlignment="1">
      <alignment horizontal="center" vertical="center" wrapText="1" readingOrder="1"/>
    </xf>
    <xf numFmtId="166" fontId="44" fillId="0" borderId="1" xfId="57" applyNumberFormat="1" applyFont="1" applyFill="1" applyBorder="1" applyAlignment="1">
      <alignment horizontal="center" vertical="center" wrapText="1" readingOrder="1"/>
    </xf>
    <xf numFmtId="14" fontId="0" fillId="0" borderId="5" xfId="57" applyNumberFormat="1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vertical="center" readingOrder="1"/>
    </xf>
    <xf numFmtId="0" fontId="0" fillId="0" borderId="5" xfId="57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vertical="center"/>
    </xf>
    <xf numFmtId="0" fontId="44" fillId="0" borderId="7" xfId="0" applyFont="1" applyFill="1" applyBorder="1" applyAlignment="1">
      <alignment horizontal="center" vertical="center" wrapText="1" readingOrder="1"/>
    </xf>
    <xf numFmtId="167" fontId="44" fillId="0" borderId="7" xfId="0" applyNumberFormat="1" applyFont="1" applyFill="1" applyBorder="1" applyAlignment="1">
      <alignment horizontal="center" vertical="center" wrapText="1" readingOrder="1"/>
    </xf>
    <xf numFmtId="166" fontId="44" fillId="0" borderId="7" xfId="0" applyNumberFormat="1" applyFont="1" applyFill="1" applyBorder="1" applyAlignment="1">
      <alignment horizontal="center" vertical="center" wrapText="1" readingOrder="1"/>
    </xf>
    <xf numFmtId="14" fontId="0" fillId="0" borderId="6" xfId="0" applyNumberFormat="1" applyFont="1" applyFill="1" applyBorder="1" applyAlignment="1">
      <alignment horizontal="center" vertical="center" wrapText="1" readingOrder="1"/>
    </xf>
    <xf numFmtId="0" fontId="44" fillId="0" borderId="7" xfId="4" applyFont="1" applyFill="1" applyBorder="1" applyAlignment="1">
      <alignment horizontal="center" vertical="center" wrapText="1" readingOrder="1"/>
    </xf>
    <xf numFmtId="8" fontId="19" fillId="0" borderId="24" xfId="0" applyNumberFormat="1" applyFont="1" applyFill="1" applyBorder="1" applyAlignment="1">
      <alignment horizontal="center" vertical="center" wrapText="1" readingOrder="1"/>
    </xf>
    <xf numFmtId="0" fontId="19" fillId="0" borderId="24" xfId="0" applyFont="1" applyFill="1" applyBorder="1" applyAlignment="1">
      <alignment horizontal="center" vertical="center" wrapText="1" readingOrder="1"/>
    </xf>
    <xf numFmtId="166" fontId="19" fillId="0" borderId="24" xfId="0" applyNumberFormat="1" applyFont="1" applyFill="1" applyBorder="1" applyAlignment="1">
      <alignment horizontal="center" vertical="center" wrapText="1" readingOrder="1"/>
    </xf>
    <xf numFmtId="14" fontId="20" fillId="0" borderId="25" xfId="0" applyNumberFormat="1" applyFont="1" applyFill="1" applyBorder="1" applyAlignment="1">
      <alignment horizontal="center" vertical="center" wrapText="1" readingOrder="1"/>
    </xf>
    <xf numFmtId="0" fontId="19" fillId="0" borderId="7" xfId="4" applyFont="1" applyFill="1" applyBorder="1" applyAlignment="1">
      <alignment horizontal="center" vertical="center" wrapText="1" readingOrder="1"/>
    </xf>
    <xf numFmtId="0" fontId="44" fillId="0" borderId="2" xfId="0" applyFont="1" applyFill="1" applyBorder="1" applyAlignment="1">
      <alignment horizontal="left" wrapText="1" readingOrder="1"/>
    </xf>
    <xf numFmtId="0" fontId="44" fillId="0" borderId="1" xfId="58" applyFont="1" applyFill="1" applyBorder="1" applyAlignment="1">
      <alignment horizontal="center" vertical="center" wrapText="1" readingOrder="1"/>
    </xf>
    <xf numFmtId="167" fontId="44" fillId="0" borderId="1" xfId="58" applyNumberFormat="1" applyFont="1" applyFill="1" applyBorder="1" applyAlignment="1">
      <alignment horizontal="center" vertical="center" wrapText="1" readingOrder="1"/>
    </xf>
    <xf numFmtId="166" fontId="44" fillId="0" borderId="1" xfId="58" applyNumberFormat="1" applyFont="1" applyFill="1" applyBorder="1" applyAlignment="1">
      <alignment horizontal="center" vertical="center" wrapText="1" readingOrder="1"/>
    </xf>
    <xf numFmtId="14" fontId="0" fillId="0" borderId="5" xfId="58" applyNumberFormat="1" applyFont="1" applyFill="1" applyBorder="1" applyAlignment="1">
      <alignment horizontal="center" vertical="center" wrapText="1" readingOrder="1"/>
    </xf>
    <xf numFmtId="0" fontId="44" fillId="0" borderId="7" xfId="58" applyFont="1" applyFill="1" applyBorder="1" applyAlignment="1">
      <alignment horizontal="center" vertical="center" wrapText="1" readingOrder="1"/>
    </xf>
    <xf numFmtId="167" fontId="44" fillId="0" borderId="7" xfId="58" applyNumberFormat="1" applyFont="1" applyFill="1" applyBorder="1" applyAlignment="1">
      <alignment horizontal="center" vertical="center" wrapText="1" readingOrder="1"/>
    </xf>
    <xf numFmtId="166" fontId="44" fillId="0" borderId="7" xfId="58" applyNumberFormat="1" applyFont="1" applyFill="1" applyBorder="1" applyAlignment="1">
      <alignment horizontal="center" vertical="center" wrapText="1" readingOrder="1"/>
    </xf>
    <xf numFmtId="14" fontId="0" fillId="0" borderId="6" xfId="58" applyNumberFormat="1" applyFont="1" applyFill="1" applyBorder="1" applyAlignment="1">
      <alignment horizontal="center" vertical="center" wrapText="1" readingOrder="1"/>
    </xf>
    <xf numFmtId="0" fontId="15" fillId="36" borderId="1" xfId="57" applyFont="1" applyFill="1" applyBorder="1" applyAlignment="1">
      <alignment horizontal="center" vertical="center" wrapText="1"/>
    </xf>
    <xf numFmtId="0" fontId="15" fillId="36" borderId="1" xfId="57" applyFont="1" applyFill="1" applyBorder="1" applyAlignment="1">
      <alignment horizontal="center" vertical="center"/>
    </xf>
    <xf numFmtId="0" fontId="18" fillId="36" borderId="1" xfId="4" applyFont="1" applyFill="1" applyBorder="1" applyAlignment="1">
      <alignment horizontal="center" vertical="center" wrapText="1"/>
    </xf>
    <xf numFmtId="8" fontId="45" fillId="36" borderId="1" xfId="57" applyNumberFormat="1" applyFont="1" applyFill="1" applyBorder="1" applyAlignment="1">
      <alignment horizontal="center" vertical="center" wrapText="1" readingOrder="1"/>
    </xf>
    <xf numFmtId="0" fontId="45" fillId="36" borderId="1" xfId="57" applyFont="1" applyFill="1" applyBorder="1" applyAlignment="1">
      <alignment horizontal="center" vertical="center" wrapText="1" readingOrder="1"/>
    </xf>
    <xf numFmtId="166" fontId="45" fillId="36" borderId="1" xfId="57" applyNumberFormat="1" applyFont="1" applyFill="1" applyBorder="1" applyAlignment="1">
      <alignment horizontal="center" vertical="center" wrapText="1" readingOrder="1"/>
    </xf>
    <xf numFmtId="14" fontId="18" fillId="36" borderId="26" xfId="57" applyNumberFormat="1" applyFont="1" applyFill="1" applyBorder="1" applyAlignment="1">
      <alignment horizontal="center" vertical="center" wrapText="1"/>
    </xf>
    <xf numFmtId="0" fontId="44" fillId="0" borderId="7" xfId="59" applyFont="1" applyFill="1" applyBorder="1" applyAlignment="1">
      <alignment horizontal="center" vertical="center" wrapText="1" readingOrder="1"/>
    </xf>
    <xf numFmtId="167" fontId="44" fillId="0" borderId="7" xfId="59" applyNumberFormat="1" applyFont="1" applyFill="1" applyBorder="1" applyAlignment="1">
      <alignment horizontal="center" vertical="center" wrapText="1" readingOrder="1"/>
    </xf>
    <xf numFmtId="166" fontId="44" fillId="0" borderId="7" xfId="59" applyNumberFormat="1" applyFont="1" applyFill="1" applyBorder="1" applyAlignment="1">
      <alignment horizontal="center" vertical="center" wrapText="1" readingOrder="1"/>
    </xf>
    <xf numFmtId="14" fontId="0" fillId="0" borderId="6" xfId="59" applyNumberFormat="1" applyFont="1" applyFill="1" applyBorder="1" applyAlignment="1">
      <alignment horizontal="center" vertical="center" wrapText="1" readingOrder="1"/>
    </xf>
    <xf numFmtId="0" fontId="24" fillId="10" borderId="23" xfId="26" applyBorder="1" applyAlignment="1">
      <alignment horizontal="left" wrapText="1" readingOrder="1"/>
    </xf>
    <xf numFmtId="8" fontId="19" fillId="0" borderId="1" xfId="0" applyNumberFormat="1" applyFont="1" applyFill="1" applyBorder="1" applyAlignment="1">
      <alignment horizontal="center" vertical="center" wrapText="1" readingOrder="1"/>
    </xf>
    <xf numFmtId="166" fontId="19" fillId="0" borderId="1" xfId="0" applyNumberFormat="1" applyFont="1" applyFill="1" applyBorder="1" applyAlignment="1">
      <alignment horizontal="center" vertical="center" wrapText="1" readingOrder="1"/>
    </xf>
    <xf numFmtId="14" fontId="20" fillId="0" borderId="5" xfId="0" applyNumberFormat="1" applyFont="1" applyFill="1" applyBorder="1" applyAlignment="1">
      <alignment horizontal="center" vertical="center" wrapText="1"/>
    </xf>
    <xf numFmtId="0" fontId="20" fillId="0" borderId="1" xfId="4" applyFont="1" applyFill="1" applyBorder="1" applyAlignment="1">
      <alignment horizontal="center" vertical="center" wrapText="1"/>
    </xf>
    <xf numFmtId="0" fontId="19" fillId="0" borderId="1" xfId="60" applyFont="1" applyFill="1" applyBorder="1" applyAlignment="1">
      <alignment horizontal="center" vertical="center" wrapText="1" readingOrder="1"/>
    </xf>
    <xf numFmtId="8" fontId="19" fillId="0" borderId="1" xfId="60" applyNumberFormat="1" applyFont="1" applyFill="1" applyBorder="1" applyAlignment="1">
      <alignment horizontal="center" vertical="center" wrapText="1" readingOrder="1"/>
    </xf>
    <xf numFmtId="166" fontId="19" fillId="0" borderId="1" xfId="60" applyNumberFormat="1" applyFont="1" applyFill="1" applyBorder="1" applyAlignment="1">
      <alignment horizontal="center" vertical="center" wrapText="1" readingOrder="1"/>
    </xf>
    <xf numFmtId="14" fontId="20" fillId="0" borderId="5" xfId="60" applyNumberFormat="1" applyFont="1" applyFill="1" applyBorder="1" applyAlignment="1">
      <alignment horizontal="center" vertical="center" wrapText="1"/>
    </xf>
    <xf numFmtId="0" fontId="19" fillId="37" borderId="7" xfId="0" applyFont="1" applyFill="1" applyBorder="1" applyAlignment="1">
      <alignment horizontal="left" wrapText="1" readingOrder="1"/>
    </xf>
    <xf numFmtId="0" fontId="19" fillId="37" borderId="7" xfId="0" applyFont="1" applyFill="1" applyBorder="1" applyAlignment="1">
      <alignment horizontal="center" vertical="center" wrapText="1" readingOrder="1"/>
    </xf>
    <xf numFmtId="0" fontId="20" fillId="37" borderId="7" xfId="4" applyNumberFormat="1" applyFont="1" applyFill="1" applyBorder="1" applyAlignment="1">
      <alignment horizontal="center" vertical="center" wrapText="1"/>
    </xf>
    <xf numFmtId="8" fontId="19" fillId="37" borderId="7" xfId="0" applyNumberFormat="1" applyFont="1" applyFill="1" applyBorder="1" applyAlignment="1">
      <alignment horizontal="center" vertical="center" wrapText="1" readingOrder="1"/>
    </xf>
    <xf numFmtId="166" fontId="19" fillId="37" borderId="7" xfId="0" applyNumberFormat="1" applyFont="1" applyFill="1" applyBorder="1" applyAlignment="1">
      <alignment horizontal="center" vertical="center" wrapText="1" readingOrder="1"/>
    </xf>
    <xf numFmtId="14" fontId="20" fillId="37" borderId="7" xfId="0" applyNumberFormat="1" applyFont="1" applyFill="1" applyBorder="1" applyAlignment="1">
      <alignment horizontal="center" vertical="center" wrapText="1"/>
    </xf>
    <xf numFmtId="167" fontId="23" fillId="0" borderId="0" xfId="60" applyNumberFormat="1" applyFont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 readingOrder="1"/>
    </xf>
    <xf numFmtId="0" fontId="20" fillId="0" borderId="4" xfId="4" applyFont="1" applyFill="1" applyBorder="1" applyAlignment="1">
      <alignment horizontal="center" wrapText="1"/>
    </xf>
    <xf numFmtId="8" fontId="19" fillId="0" borderId="4" xfId="0" applyNumberFormat="1" applyFont="1" applyFill="1" applyBorder="1" applyAlignment="1">
      <alignment horizontal="center" vertical="center" wrapText="1" readingOrder="1"/>
    </xf>
    <xf numFmtId="166" fontId="19" fillId="0" borderId="4" xfId="0" applyNumberFormat="1" applyFont="1" applyFill="1" applyBorder="1" applyAlignment="1">
      <alignment horizontal="center" vertical="center" wrapText="1" readingOrder="1"/>
    </xf>
    <xf numFmtId="14" fontId="20" fillId="0" borderId="17" xfId="0" applyNumberFormat="1" applyFont="1" applyFill="1" applyBorder="1" applyAlignment="1">
      <alignment horizontal="center" vertical="center" wrapText="1"/>
    </xf>
    <xf numFmtId="0" fontId="24" fillId="10" borderId="1" xfId="26" applyBorder="1" applyAlignment="1">
      <alignment horizontal="center" vertical="center" wrapText="1"/>
    </xf>
    <xf numFmtId="0" fontId="24" fillId="10" borderId="1" xfId="26" applyBorder="1" applyAlignment="1">
      <alignment horizontal="center" vertical="center" wrapText="1" readingOrder="1"/>
    </xf>
    <xf numFmtId="8" fontId="24" fillId="10" borderId="1" xfId="26" applyNumberFormat="1" applyBorder="1" applyAlignment="1">
      <alignment horizontal="center" vertical="center" wrapText="1" readingOrder="1"/>
    </xf>
    <xf numFmtId="166" fontId="24" fillId="10" borderId="1" xfId="26" applyNumberFormat="1" applyBorder="1" applyAlignment="1">
      <alignment horizontal="center" vertical="center" wrapText="1" readingOrder="1"/>
    </xf>
    <xf numFmtId="14" fontId="24" fillId="10" borderId="26" xfId="26" applyNumberFormat="1" applyBorder="1" applyAlignment="1">
      <alignment horizontal="center" vertical="center" wrapText="1"/>
    </xf>
    <xf numFmtId="0" fontId="20" fillId="0" borderId="4" xfId="4" applyFont="1" applyFill="1" applyBorder="1" applyAlignment="1">
      <alignment horizontal="center" vertical="center" wrapText="1"/>
    </xf>
    <xf numFmtId="0" fontId="19" fillId="0" borderId="1" xfId="4" applyFont="1" applyFill="1" applyBorder="1" applyAlignment="1">
      <alignment horizontal="left" wrapText="1" readingOrder="1"/>
    </xf>
    <xf numFmtId="0" fontId="19" fillId="0" borderId="7" xfId="4" applyFont="1" applyFill="1" applyBorder="1" applyAlignment="1">
      <alignment horizontal="left" wrapText="1" readingOrder="1"/>
    </xf>
    <xf numFmtId="4" fontId="19" fillId="0" borderId="1" xfId="0" applyNumberFormat="1" applyFont="1" applyFill="1" applyBorder="1" applyAlignment="1">
      <alignment horizontal="left" wrapText="1" readingOrder="1"/>
    </xf>
    <xf numFmtId="0" fontId="19" fillId="38" borderId="7" xfId="0" applyFont="1" applyFill="1" applyBorder="1" applyAlignment="1">
      <alignment horizontal="left" wrapText="1" readingOrder="1"/>
    </xf>
    <xf numFmtId="0" fontId="19" fillId="2" borderId="1" xfId="0" applyFont="1" applyFill="1" applyBorder="1" applyAlignment="1">
      <alignment horizontal="center" vertical="center" wrapText="1" readingOrder="1"/>
    </xf>
    <xf numFmtId="0" fontId="20" fillId="2" borderId="1" xfId="4" applyNumberFormat="1" applyFont="1" applyFill="1" applyBorder="1" applyAlignment="1">
      <alignment horizontal="center" vertical="center" wrapText="1"/>
    </xf>
    <xf numFmtId="172" fontId="23" fillId="2" borderId="28" xfId="0" applyNumberFormat="1" applyFont="1" applyFill="1" applyBorder="1" applyAlignment="1">
      <alignment horizontal="center" vertical="center" readingOrder="1"/>
    </xf>
    <xf numFmtId="8" fontId="19" fillId="2" borderId="1" xfId="0" applyNumberFormat="1" applyFont="1" applyFill="1" applyBorder="1" applyAlignment="1">
      <alignment horizontal="center" vertical="center" wrapText="1" readingOrder="1"/>
    </xf>
    <xf numFmtId="166" fontId="19" fillId="2" borderId="1" xfId="0" applyNumberFormat="1" applyFont="1" applyFill="1" applyBorder="1" applyAlignment="1">
      <alignment horizontal="center" vertical="center" wrapText="1" readingOrder="1"/>
    </xf>
    <xf numFmtId="14" fontId="20" fillId="2" borderId="1" xfId="0" applyNumberFormat="1" applyFont="1" applyFill="1" applyBorder="1" applyAlignment="1">
      <alignment horizontal="center" vertical="center" wrapText="1" readingOrder="1"/>
    </xf>
    <xf numFmtId="0" fontId="20" fillId="38" borderId="7" xfId="0" applyFont="1" applyFill="1" applyBorder="1" applyAlignment="1">
      <alignment horizontal="left" wrapText="1" readingOrder="1"/>
    </xf>
    <xf numFmtId="0" fontId="23" fillId="2" borderId="28" xfId="0" applyFont="1" applyFill="1" applyBorder="1" applyAlignment="1">
      <alignment horizontal="center" vertical="center" wrapText="1"/>
    </xf>
    <xf numFmtId="14" fontId="20" fillId="2" borderId="1" xfId="0" applyNumberFormat="1" applyFont="1" applyFill="1" applyBorder="1" applyAlignment="1">
      <alignment horizontal="center" vertical="center" wrapText="1"/>
    </xf>
    <xf numFmtId="0" fontId="24" fillId="10" borderId="1" xfId="26" applyBorder="1" applyAlignment="1">
      <alignment horizontal="left" wrapText="1" readingOrder="1"/>
    </xf>
    <xf numFmtId="167" fontId="24" fillId="10" borderId="1" xfId="26" applyNumberFormat="1" applyBorder="1" applyAlignment="1">
      <alignment horizontal="center" vertical="center" wrapText="1" readingOrder="1"/>
    </xf>
    <xf numFmtId="14" fontId="24" fillId="10" borderId="1" xfId="26" applyNumberFormat="1" applyBorder="1" applyAlignment="1">
      <alignment horizontal="center" vertical="center" wrapText="1" readingOrder="1"/>
    </xf>
    <xf numFmtId="0" fontId="19" fillId="39" borderId="1" xfId="0" applyFont="1" applyFill="1" applyBorder="1" applyAlignment="1">
      <alignment horizontal="left" wrapText="1" readingOrder="1"/>
    </xf>
    <xf numFmtId="0" fontId="19" fillId="39" borderId="18" xfId="0" applyFont="1" applyFill="1" applyBorder="1" applyAlignment="1">
      <alignment horizontal="center" vertical="center" wrapText="1" readingOrder="1"/>
    </xf>
    <xf numFmtId="0" fontId="19" fillId="39" borderId="4" xfId="0" applyFont="1" applyFill="1" applyBorder="1" applyAlignment="1">
      <alignment horizontal="center" vertical="center" wrapText="1" readingOrder="1"/>
    </xf>
    <xf numFmtId="0" fontId="20" fillId="39" borderId="4" xfId="4" applyNumberFormat="1" applyFont="1" applyFill="1" applyBorder="1" applyAlignment="1">
      <alignment horizontal="center" vertical="center" wrapText="1"/>
    </xf>
    <xf numFmtId="167" fontId="19" fillId="39" borderId="27" xfId="0" applyNumberFormat="1" applyFont="1" applyFill="1" applyBorder="1" applyAlignment="1">
      <alignment horizontal="center" vertical="center" readingOrder="1"/>
    </xf>
    <xf numFmtId="8" fontId="19" fillId="39" borderId="4" xfId="0" applyNumberFormat="1" applyFont="1" applyFill="1" applyBorder="1" applyAlignment="1">
      <alignment horizontal="center" vertical="center" wrapText="1" readingOrder="1"/>
    </xf>
    <xf numFmtId="166" fontId="19" fillId="39" borderId="4" xfId="0" applyNumberFormat="1" applyFont="1" applyFill="1" applyBorder="1" applyAlignment="1">
      <alignment horizontal="center" vertical="center" wrapText="1" readingOrder="1"/>
    </xf>
    <xf numFmtId="14" fontId="20" fillId="39" borderId="4" xfId="0" applyNumberFormat="1" applyFont="1" applyFill="1" applyBorder="1" applyAlignment="1">
      <alignment horizontal="center" vertical="center" wrapText="1" readingOrder="1"/>
    </xf>
    <xf numFmtId="0" fontId="19" fillId="0" borderId="7" xfId="0" applyFont="1" applyFill="1" applyBorder="1" applyAlignment="1">
      <alignment horizontal="center" vertical="center" wrapText="1" readingOrder="1"/>
    </xf>
    <xf numFmtId="167" fontId="19" fillId="0" borderId="7" xfId="0" applyNumberFormat="1" applyFont="1" applyFill="1" applyBorder="1" applyAlignment="1">
      <alignment horizontal="center" vertical="center" wrapText="1" readingOrder="1"/>
    </xf>
    <xf numFmtId="166" fontId="19" fillId="0" borderId="7" xfId="0" applyNumberFormat="1" applyFont="1" applyFill="1" applyBorder="1" applyAlignment="1">
      <alignment horizontal="center" vertical="center" wrapText="1" readingOrder="1"/>
    </xf>
    <xf numFmtId="14" fontId="20" fillId="0" borderId="6" xfId="0" applyNumberFormat="1" applyFont="1" applyFill="1" applyBorder="1" applyAlignment="1">
      <alignment horizontal="center" vertical="center" wrapText="1" readingOrder="1"/>
    </xf>
    <xf numFmtId="167" fontId="19" fillId="0" borderId="1" xfId="0" applyNumberFormat="1" applyFont="1" applyFill="1" applyBorder="1" applyAlignment="1">
      <alignment horizontal="center" vertical="center" wrapText="1" readingOrder="1"/>
    </xf>
    <xf numFmtId="14" fontId="0" fillId="0" borderId="5" xfId="0" applyNumberFormat="1" applyFont="1" applyFill="1" applyBorder="1" applyAlignment="1">
      <alignment horizontal="center" vertical="center" wrapText="1" readingOrder="1"/>
    </xf>
    <xf numFmtId="14" fontId="20" fillId="0" borderId="5" xfId="0" applyNumberFormat="1" applyFont="1" applyFill="1" applyBorder="1" applyAlignment="1">
      <alignment horizontal="center" vertical="center" wrapText="1" readingOrder="1"/>
    </xf>
    <xf numFmtId="0" fontId="19" fillId="0" borderId="1" xfId="3" applyFont="1" applyFill="1" applyBorder="1" applyAlignment="1">
      <alignment horizontal="center" vertical="center" wrapText="1" readingOrder="1"/>
    </xf>
    <xf numFmtId="167" fontId="19" fillId="0" borderId="1" xfId="3" applyNumberFormat="1" applyFont="1" applyFill="1" applyBorder="1" applyAlignment="1">
      <alignment horizontal="center" vertical="center" wrapText="1" readingOrder="1"/>
    </xf>
    <xf numFmtId="0" fontId="19" fillId="0" borderId="7" xfId="3" applyFont="1" applyFill="1" applyBorder="1" applyAlignment="1">
      <alignment horizontal="center" vertical="center" wrapText="1" readingOrder="1"/>
    </xf>
    <xf numFmtId="167" fontId="19" fillId="0" borderId="7" xfId="3" applyNumberFormat="1" applyFont="1" applyFill="1" applyBorder="1" applyAlignment="1">
      <alignment horizontal="center" vertical="center" wrapText="1" readingOrder="1"/>
    </xf>
    <xf numFmtId="0" fontId="19" fillId="0" borderId="1" xfId="4" applyFont="1" applyFill="1" applyBorder="1" applyAlignment="1">
      <alignment horizontal="center" vertical="center" wrapText="1" readingOrder="1"/>
    </xf>
    <xf numFmtId="0" fontId="24" fillId="2" borderId="1" xfId="26" applyFill="1" applyBorder="1" applyAlignment="1">
      <alignment horizontal="center" vertical="center" wrapText="1" readingOrder="1"/>
    </xf>
    <xf numFmtId="8" fontId="24" fillId="2" borderId="1" xfId="26" applyNumberFormat="1" applyFill="1" applyBorder="1" applyAlignment="1">
      <alignment horizontal="center" vertical="center" wrapText="1" readingOrder="1"/>
    </xf>
    <xf numFmtId="166" fontId="24" fillId="2" borderId="1" xfId="26" applyNumberFormat="1" applyFill="1" applyBorder="1" applyAlignment="1">
      <alignment horizontal="center" vertical="center" wrapText="1" readingOrder="1"/>
    </xf>
    <xf numFmtId="14" fontId="24" fillId="2" borderId="1" xfId="26" applyNumberFormat="1" applyFill="1" applyBorder="1" applyAlignment="1">
      <alignment horizontal="center" vertical="center" wrapText="1"/>
    </xf>
    <xf numFmtId="0" fontId="19" fillId="36" borderId="1" xfId="1" applyFont="1" applyFill="1" applyBorder="1" applyAlignment="1">
      <alignment horizontal="left" wrapText="1" readingOrder="1"/>
    </xf>
    <xf numFmtId="0" fontId="19" fillId="36" borderId="1" xfId="1" applyFont="1" applyFill="1" applyBorder="1" applyAlignment="1">
      <alignment horizontal="center" vertical="center" wrapText="1" readingOrder="1"/>
    </xf>
    <xf numFmtId="0" fontId="23" fillId="36" borderId="1" xfId="1" applyFont="1" applyFill="1" applyBorder="1" applyAlignment="1">
      <alignment horizontal="center" vertical="center" wrapText="1" readingOrder="1"/>
    </xf>
    <xf numFmtId="167" fontId="19" fillId="36" borderId="1" xfId="1" applyNumberFormat="1" applyFont="1" applyFill="1" applyBorder="1" applyAlignment="1">
      <alignment horizontal="center" vertical="center" wrapText="1" readingOrder="1"/>
    </xf>
    <xf numFmtId="14" fontId="19" fillId="36" borderId="1" xfId="1" applyNumberFormat="1" applyFont="1" applyFill="1" applyBorder="1" applyAlignment="1">
      <alignment horizontal="center" vertical="center" wrapText="1" readingOrder="1"/>
    </xf>
    <xf numFmtId="14" fontId="23" fillId="36" borderId="1" xfId="1" applyNumberFormat="1" applyFont="1" applyFill="1" applyBorder="1" applyAlignment="1">
      <alignment horizontal="center" vertical="center" wrapText="1" readingOrder="1"/>
    </xf>
    <xf numFmtId="0" fontId="19" fillId="2" borderId="1" xfId="1" applyFont="1" applyFill="1" applyBorder="1" applyAlignment="1">
      <alignment horizontal="left" wrapText="1" readingOrder="1"/>
    </xf>
    <xf numFmtId="0" fontId="24" fillId="2" borderId="1" xfId="26" applyFill="1" applyBorder="1" applyAlignment="1">
      <alignment horizontal="center" vertical="center" wrapText="1"/>
    </xf>
    <xf numFmtId="167" fontId="24" fillId="2" borderId="1" xfId="26" applyNumberFormat="1" applyFill="1" applyBorder="1" applyAlignment="1">
      <alignment horizontal="center" vertical="center"/>
    </xf>
    <xf numFmtId="0" fontId="44" fillId="0" borderId="2" xfId="1" applyFont="1" applyFill="1" applyBorder="1" applyAlignment="1">
      <alignment horizontal="left" wrapText="1" readingOrder="1"/>
    </xf>
    <xf numFmtId="0" fontId="44" fillId="0" borderId="23" xfId="1" applyFont="1" applyFill="1" applyBorder="1" applyAlignment="1">
      <alignment horizontal="left" wrapText="1" readingOrder="1"/>
    </xf>
    <xf numFmtId="0" fontId="44" fillId="0" borderId="1" xfId="1" applyFont="1" applyFill="1" applyBorder="1" applyAlignment="1">
      <alignment horizontal="center" vertical="center" wrapText="1" readingOrder="1"/>
    </xf>
    <xf numFmtId="0" fontId="44" fillId="0" borderId="1" xfId="4" applyNumberFormat="1" applyFont="1" applyFill="1" applyBorder="1" applyAlignment="1">
      <alignment horizontal="center" vertical="center" wrapText="1" readingOrder="1"/>
    </xf>
    <xf numFmtId="0" fontId="44" fillId="0" borderId="7" xfId="4" applyNumberFormat="1" applyFont="1" applyFill="1" applyBorder="1" applyAlignment="1">
      <alignment horizontal="center" vertical="center" wrapText="1" readingOrder="1"/>
    </xf>
    <xf numFmtId="167" fontId="44" fillId="0" borderId="1" xfId="1" applyNumberFormat="1" applyFont="1" applyFill="1" applyBorder="1" applyAlignment="1">
      <alignment horizontal="center" vertical="center" wrapText="1" readingOrder="1"/>
    </xf>
    <xf numFmtId="166" fontId="44" fillId="0" borderId="1" xfId="1" applyNumberFormat="1" applyFont="1" applyFill="1" applyBorder="1" applyAlignment="1">
      <alignment horizontal="center" vertical="center" wrapText="1" readingOrder="1"/>
    </xf>
    <xf numFmtId="14" fontId="0" fillId="0" borderId="5" xfId="1" applyNumberFormat="1" applyFont="1" applyFill="1" applyBorder="1" applyAlignment="1">
      <alignment horizontal="center" vertical="center" wrapText="1" readingOrder="1"/>
    </xf>
    <xf numFmtId="0" fontId="44" fillId="0" borderId="1" xfId="0" applyFont="1" applyFill="1" applyBorder="1" applyAlignment="1">
      <alignment horizontal="center" vertical="center" wrapText="1" readingOrder="1"/>
    </xf>
    <xf numFmtId="167" fontId="44" fillId="0" borderId="1" xfId="0" applyNumberFormat="1" applyFont="1" applyFill="1" applyBorder="1" applyAlignment="1">
      <alignment horizontal="center" vertical="center" wrapText="1" readingOrder="1"/>
    </xf>
    <xf numFmtId="166" fontId="44" fillId="0" borderId="1" xfId="0" applyNumberFormat="1" applyFont="1" applyFill="1" applyBorder="1" applyAlignment="1">
      <alignment horizontal="center" vertical="center" wrapText="1" readingOrder="1"/>
    </xf>
    <xf numFmtId="0" fontId="44" fillId="0" borderId="7" xfId="26" applyFont="1" applyFill="1" applyBorder="1" applyAlignment="1">
      <alignment horizontal="center" vertical="center" wrapText="1" readingOrder="1"/>
    </xf>
    <xf numFmtId="167" fontId="44" fillId="0" borderId="7" xfId="26" applyNumberFormat="1" applyFont="1" applyFill="1" applyBorder="1" applyAlignment="1">
      <alignment horizontal="center" vertical="center" wrapText="1" readingOrder="1"/>
    </xf>
    <xf numFmtId="166" fontId="44" fillId="0" borderId="7" xfId="26" applyNumberFormat="1" applyFont="1" applyFill="1" applyBorder="1" applyAlignment="1">
      <alignment horizontal="center" vertical="center" wrapText="1" readingOrder="1"/>
    </xf>
    <xf numFmtId="14" fontId="0" fillId="0" borderId="6" xfId="26" applyNumberFormat="1" applyFont="1" applyFill="1" applyBorder="1" applyAlignment="1">
      <alignment horizontal="center" vertical="center" wrapText="1" readingOrder="1"/>
    </xf>
    <xf numFmtId="0" fontId="44" fillId="0" borderId="23" xfId="3" applyFont="1" applyFill="1" applyBorder="1" applyAlignment="1">
      <alignment horizontal="left" wrapText="1" readingOrder="1"/>
    </xf>
    <xf numFmtId="0" fontId="44" fillId="0" borderId="7" xfId="0" applyFont="1" applyFill="1" applyBorder="1" applyAlignment="1">
      <alignment horizontal="center" wrapText="1" readingOrder="1"/>
    </xf>
    <xf numFmtId="0" fontId="44" fillId="0" borderId="23" xfId="0" applyFont="1" applyFill="1" applyBorder="1" applyAlignment="1">
      <alignment horizontal="center" vertical="center" wrapText="1" readingOrder="1"/>
    </xf>
    <xf numFmtId="0" fontId="0" fillId="0" borderId="0" xfId="0" applyAlignment="1">
      <alignment vertical="center"/>
    </xf>
    <xf numFmtId="0" fontId="44" fillId="0" borderId="7" xfId="0" applyFont="1" applyFill="1" applyBorder="1" applyAlignment="1">
      <alignment horizontal="left" vertical="center" wrapText="1" readingOrder="1"/>
    </xf>
    <xf numFmtId="166" fontId="44" fillId="0" borderId="7" xfId="0" applyNumberFormat="1" applyFont="1" applyFill="1" applyBorder="1" applyAlignment="1">
      <alignment horizontal="left" vertical="center" wrapText="1" readingOrder="1"/>
    </xf>
    <xf numFmtId="0" fontId="19" fillId="0" borderId="7" xfId="0" applyFont="1" applyFill="1" applyBorder="1" applyAlignment="1">
      <alignment horizontal="left" vertical="center" wrapText="1" readingOrder="1"/>
    </xf>
    <xf numFmtId="0" fontId="19" fillId="0" borderId="23" xfId="0" applyFont="1" applyFill="1" applyBorder="1" applyAlignment="1">
      <alignment horizontal="center" vertical="center" wrapText="1" readingOrder="1"/>
    </xf>
    <xf numFmtId="0" fontId="19" fillId="0" borderId="29" xfId="0" applyFont="1" applyFill="1" applyBorder="1" applyAlignment="1">
      <alignment horizontal="center" vertical="center" wrapText="1" readingOrder="1"/>
    </xf>
    <xf numFmtId="0" fontId="10" fillId="0" borderId="0" xfId="61"/>
    <xf numFmtId="0" fontId="19" fillId="0" borderId="30" xfId="61" applyFont="1" applyFill="1" applyBorder="1" applyAlignment="1">
      <alignment horizontal="center" vertical="center" wrapText="1" readingOrder="1"/>
    </xf>
    <xf numFmtId="0" fontId="10" fillId="0" borderId="24" xfId="61" applyBorder="1" applyAlignment="1">
      <alignment horizontal="center" vertical="center" wrapText="1"/>
    </xf>
    <xf numFmtId="0" fontId="24" fillId="10" borderId="23" xfId="26" applyBorder="1" applyAlignment="1">
      <alignment horizontal="center" vertical="center" wrapText="1" readingOrder="1"/>
    </xf>
    <xf numFmtId="0" fontId="24" fillId="10" borderId="24" xfId="26" applyBorder="1" applyAlignment="1">
      <alignment horizontal="center" vertical="center" wrapText="1"/>
    </xf>
    <xf numFmtId="0" fontId="9" fillId="0" borderId="0" xfId="62"/>
    <xf numFmtId="0" fontId="19" fillId="37" borderId="1" xfId="0" applyFont="1" applyFill="1" applyBorder="1" applyAlignment="1">
      <alignment horizontal="center" vertical="center" wrapText="1" readingOrder="1"/>
    </xf>
    <xf numFmtId="166" fontId="19" fillId="37" borderId="1" xfId="0" applyNumberFormat="1" applyFont="1" applyFill="1" applyBorder="1" applyAlignment="1">
      <alignment horizontal="center" vertical="center" wrapText="1" readingOrder="1"/>
    </xf>
    <xf numFmtId="0" fontId="0" fillId="37" borderId="1" xfId="0" applyFont="1" applyFill="1" applyBorder="1" applyAlignment="1">
      <alignment horizontal="center" vertical="center" wrapText="1"/>
    </xf>
    <xf numFmtId="0" fontId="20" fillId="37" borderId="1" xfId="4" applyNumberFormat="1" applyFont="1" applyFill="1" applyBorder="1" applyAlignment="1">
      <alignment horizontal="center" vertical="center" wrapText="1"/>
    </xf>
    <xf numFmtId="8" fontId="19" fillId="37" borderId="1" xfId="0" applyNumberFormat="1" applyFont="1" applyFill="1" applyBorder="1" applyAlignment="1">
      <alignment horizontal="center" vertical="center" wrapText="1" readingOrder="1"/>
    </xf>
    <xf numFmtId="0" fontId="44" fillId="37" borderId="1" xfId="0" applyFont="1" applyFill="1" applyBorder="1" applyAlignment="1">
      <alignment horizontal="center" vertical="center" wrapText="1" readingOrder="1"/>
    </xf>
    <xf numFmtId="14" fontId="20" fillId="37" borderId="1" xfId="0" applyNumberFormat="1" applyFont="1" applyFill="1" applyBorder="1" applyAlignment="1">
      <alignment horizontal="center" vertical="center" wrapText="1"/>
    </xf>
    <xf numFmtId="0" fontId="9" fillId="0" borderId="1" xfId="62" applyBorder="1" applyAlignment="1">
      <alignment horizontal="center" vertical="center" wrapText="1"/>
    </xf>
    <xf numFmtId="0" fontId="19" fillId="0" borderId="1" xfId="62" applyFont="1" applyFill="1" applyBorder="1" applyAlignment="1">
      <alignment horizontal="center" vertical="center" wrapText="1" readingOrder="1"/>
    </xf>
    <xf numFmtId="14" fontId="20" fillId="0" borderId="31" xfId="61" applyNumberFormat="1" applyFont="1" applyFill="1" applyBorder="1" applyAlignment="1">
      <alignment horizontal="center" vertical="center" wrapText="1"/>
    </xf>
    <xf numFmtId="14" fontId="20" fillId="0" borderId="4" xfId="62" applyNumberFormat="1" applyFont="1" applyFill="1" applyBorder="1" applyAlignment="1">
      <alignment horizontal="center" vertical="center" wrapText="1"/>
    </xf>
    <xf numFmtId="14" fontId="24" fillId="10" borderId="1" xfId="26" applyNumberFormat="1" applyBorder="1" applyAlignment="1">
      <alignment horizontal="center" vertical="center" wrapText="1"/>
    </xf>
    <xf numFmtId="0" fontId="10" fillId="0" borderId="7" xfId="61" applyBorder="1" applyAlignment="1">
      <alignment horizontal="center" vertical="center" wrapText="1"/>
    </xf>
    <xf numFmtId="0" fontId="20" fillId="0" borderId="7" xfId="4" applyFont="1" applyFill="1" applyBorder="1" applyAlignment="1">
      <alignment horizontal="center" vertical="center" wrapText="1"/>
    </xf>
    <xf numFmtId="8" fontId="19" fillId="0" borderId="7" xfId="61" applyNumberFormat="1" applyFont="1" applyFill="1" applyBorder="1" applyAlignment="1">
      <alignment horizontal="center" vertical="center" wrapText="1" readingOrder="1"/>
    </xf>
    <xf numFmtId="0" fontId="19" fillId="0" borderId="7" xfId="61" applyFont="1" applyFill="1" applyBorder="1" applyAlignment="1">
      <alignment horizontal="center" vertical="center" wrapText="1" readingOrder="1"/>
    </xf>
    <xf numFmtId="166" fontId="19" fillId="0" borderId="7" xfId="61" applyNumberFormat="1" applyFont="1" applyFill="1" applyBorder="1" applyAlignment="1">
      <alignment horizontal="center" vertical="center" wrapText="1" readingOrder="1"/>
    </xf>
    <xf numFmtId="0" fontId="9" fillId="0" borderId="4" xfId="62" applyBorder="1" applyAlignment="1">
      <alignment horizontal="center" vertical="center" wrapText="1"/>
    </xf>
    <xf numFmtId="8" fontId="19" fillId="0" borderId="4" xfId="62" applyNumberFormat="1" applyFont="1" applyFill="1" applyBorder="1" applyAlignment="1">
      <alignment horizontal="center" vertical="center" wrapText="1" readingOrder="1"/>
    </xf>
    <xf numFmtId="0" fontId="19" fillId="0" borderId="4" xfId="62" applyFont="1" applyFill="1" applyBorder="1" applyAlignment="1">
      <alignment horizontal="center" vertical="center" wrapText="1" readingOrder="1"/>
    </xf>
    <xf numFmtId="166" fontId="19" fillId="0" borderId="4" xfId="62" applyNumberFormat="1" applyFont="1" applyFill="1" applyBorder="1" applyAlignment="1">
      <alignment horizontal="center" vertical="center" wrapText="1" readingOrder="1"/>
    </xf>
    <xf numFmtId="0" fontId="23" fillId="0" borderId="1" xfId="62" applyFont="1" applyBorder="1" applyAlignment="1">
      <alignment horizontal="center" vertical="center" wrapText="1"/>
    </xf>
    <xf numFmtId="0" fontId="23" fillId="0" borderId="4" xfId="62" applyFont="1" applyBorder="1" applyAlignment="1">
      <alignment horizontal="center" vertical="center" wrapText="1"/>
    </xf>
    <xf numFmtId="0" fontId="15" fillId="37" borderId="1" xfId="0" applyFont="1" applyFill="1" applyBorder="1" applyAlignment="1">
      <alignment horizontal="center" vertical="center" wrapText="1"/>
    </xf>
    <xf numFmtId="0" fontId="8" fillId="0" borderId="7" xfId="63" applyBorder="1" applyAlignment="1">
      <alignment horizontal="center" vertical="center" wrapText="1"/>
    </xf>
    <xf numFmtId="8" fontId="19" fillId="0" borderId="7" xfId="63" applyNumberFormat="1" applyFont="1" applyFill="1" applyBorder="1" applyAlignment="1">
      <alignment horizontal="center" vertical="center" wrapText="1" readingOrder="1"/>
    </xf>
    <xf numFmtId="0" fontId="19" fillId="0" borderId="7" xfId="63" applyFont="1" applyFill="1" applyBorder="1" applyAlignment="1">
      <alignment horizontal="center" vertical="center" wrapText="1" readingOrder="1"/>
    </xf>
    <xf numFmtId="166" fontId="19" fillId="0" borderId="7" xfId="63" applyNumberFormat="1" applyFont="1" applyFill="1" applyBorder="1" applyAlignment="1">
      <alignment horizontal="center" vertical="center" wrapText="1" readingOrder="1"/>
    </xf>
    <xf numFmtId="14" fontId="20" fillId="0" borderId="1" xfId="63" applyNumberFormat="1" applyFont="1" applyFill="1" applyBorder="1" applyAlignment="1">
      <alignment horizontal="center" vertical="center" wrapText="1"/>
    </xf>
    <xf numFmtId="0" fontId="24" fillId="10" borderId="1" xfId="26" applyNumberFormat="1" applyBorder="1" applyAlignment="1">
      <alignment horizontal="center" vertical="center" wrapText="1" readingOrder="1"/>
    </xf>
    <xf numFmtId="0" fontId="24" fillId="10" borderId="32" xfId="26" applyBorder="1" applyAlignment="1">
      <alignment horizontal="center" vertical="center" wrapText="1" readingOrder="1"/>
    </xf>
    <xf numFmtId="0" fontId="24" fillId="10" borderId="7" xfId="26" applyBorder="1" applyAlignment="1">
      <alignment horizontal="center" vertical="center" wrapText="1"/>
    </xf>
    <xf numFmtId="8" fontId="24" fillId="10" borderId="7" xfId="26" applyNumberFormat="1" applyBorder="1" applyAlignment="1">
      <alignment horizontal="center" vertical="center" wrapText="1" readingOrder="1"/>
    </xf>
    <xf numFmtId="0" fontId="24" fillId="10" borderId="7" xfId="26" applyBorder="1" applyAlignment="1">
      <alignment horizontal="center" vertical="center" wrapText="1" readingOrder="1"/>
    </xf>
    <xf numFmtId="166" fontId="24" fillId="10" borderId="7" xfId="26" applyNumberFormat="1" applyBorder="1" applyAlignment="1">
      <alignment horizontal="center" vertical="center" wrapText="1" readingOrder="1"/>
    </xf>
    <xf numFmtId="14" fontId="24" fillId="10" borderId="31" xfId="26" applyNumberForma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167" fontId="43" fillId="0" borderId="1" xfId="0" applyNumberFormat="1" applyFont="1" applyBorder="1" applyAlignment="1">
      <alignment horizontal="center" vertical="center" wrapText="1"/>
    </xf>
    <xf numFmtId="166" fontId="43" fillId="0" borderId="1" xfId="0" applyNumberFormat="1" applyFont="1" applyBorder="1" applyAlignment="1">
      <alignment horizontal="center" vertical="center" wrapText="1"/>
    </xf>
    <xf numFmtId="14" fontId="43" fillId="0" borderId="1" xfId="0" applyNumberFormat="1" applyFont="1" applyBorder="1" applyAlignment="1">
      <alignment horizontal="center" vertical="center" wrapText="1"/>
    </xf>
    <xf numFmtId="0" fontId="46" fillId="0" borderId="1" xfId="0" applyFont="1" applyFill="1" applyBorder="1" applyAlignment="1">
      <alignment horizontal="center" vertical="center" wrapText="1" readingOrder="1"/>
    </xf>
    <xf numFmtId="0" fontId="5" fillId="0" borderId="1" xfId="0" applyFont="1" applyFill="1" applyBorder="1" applyAlignment="1">
      <alignment horizontal="center" vertical="center" wrapText="1"/>
    </xf>
    <xf numFmtId="0" fontId="46" fillId="0" borderId="1" xfId="4" applyNumberFormat="1" applyFont="1" applyFill="1" applyBorder="1" applyAlignment="1">
      <alignment horizontal="center" vertical="center" wrapText="1" readingOrder="1"/>
    </xf>
    <xf numFmtId="8" fontId="46" fillId="0" borderId="1" xfId="0" applyNumberFormat="1" applyFont="1" applyFill="1" applyBorder="1" applyAlignment="1">
      <alignment horizontal="center" vertical="center" wrapText="1" readingOrder="1"/>
    </xf>
    <xf numFmtId="166" fontId="46" fillId="0" borderId="1" xfId="0" applyNumberFormat="1" applyFont="1" applyFill="1" applyBorder="1" applyAlignment="1">
      <alignment horizontal="center" vertical="center" wrapText="1" readingOrder="1"/>
    </xf>
    <xf numFmtId="14" fontId="47" fillId="0" borderId="1" xfId="0" applyNumberFormat="1" applyFont="1" applyFill="1" applyBorder="1" applyAlignment="1">
      <alignment horizontal="center" vertical="center" wrapText="1"/>
    </xf>
    <xf numFmtId="0" fontId="5" fillId="37" borderId="1" xfId="0" applyFont="1" applyFill="1" applyBorder="1" applyAlignment="1">
      <alignment horizontal="center" vertical="center" wrapText="1"/>
    </xf>
    <xf numFmtId="0" fontId="5" fillId="10" borderId="1" xfId="26" applyFont="1" applyBorder="1" applyAlignment="1">
      <alignment horizontal="center" vertical="center" wrapText="1"/>
    </xf>
    <xf numFmtId="8" fontId="5" fillId="10" borderId="1" xfId="26" applyNumberFormat="1" applyFont="1" applyBorder="1" applyAlignment="1">
      <alignment horizontal="center" vertical="center" wrapText="1" readingOrder="1"/>
    </xf>
    <xf numFmtId="0" fontId="5" fillId="10" borderId="1" xfId="26" applyFont="1" applyBorder="1" applyAlignment="1">
      <alignment horizontal="center" vertical="center" wrapText="1" readingOrder="1"/>
    </xf>
    <xf numFmtId="166" fontId="5" fillId="10" borderId="1" xfId="26" applyNumberFormat="1" applyFont="1" applyBorder="1" applyAlignment="1">
      <alignment horizontal="center" vertical="center" wrapText="1" readingOrder="1"/>
    </xf>
    <xf numFmtId="14" fontId="5" fillId="10" borderId="1" xfId="26" applyNumberFormat="1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7" fillId="0" borderId="4" xfId="4" applyNumberFormat="1" applyFont="1" applyFill="1" applyBorder="1" applyAlignment="1">
      <alignment horizontal="center" vertical="center" wrapText="1"/>
    </xf>
    <xf numFmtId="8" fontId="46" fillId="0" borderId="4" xfId="0" applyNumberFormat="1" applyFont="1" applyFill="1" applyBorder="1" applyAlignment="1">
      <alignment horizontal="center" vertical="center" wrapText="1" readingOrder="1"/>
    </xf>
    <xf numFmtId="0" fontId="46" fillId="0" borderId="4" xfId="0" applyFont="1" applyFill="1" applyBorder="1" applyAlignment="1">
      <alignment horizontal="center" vertical="center" wrapText="1" readingOrder="1"/>
    </xf>
    <xf numFmtId="166" fontId="46" fillId="0" borderId="4" xfId="0" applyNumberFormat="1" applyFont="1" applyFill="1" applyBorder="1" applyAlignment="1">
      <alignment horizontal="center" vertical="center" wrapText="1" readingOrder="1"/>
    </xf>
    <xf numFmtId="14" fontId="47" fillId="0" borderId="4" xfId="0" applyNumberFormat="1" applyFont="1" applyFill="1" applyBorder="1" applyAlignment="1">
      <alignment horizontal="center" vertical="center" wrapText="1"/>
    </xf>
    <xf numFmtId="0" fontId="46" fillId="37" borderId="1" xfId="0" applyFont="1" applyFill="1" applyBorder="1" applyAlignment="1">
      <alignment horizontal="center" vertical="center" wrapText="1" readingOrder="1"/>
    </xf>
    <xf numFmtId="0" fontId="47" fillId="37" borderId="1" xfId="0" applyFont="1" applyFill="1" applyBorder="1" applyAlignment="1">
      <alignment horizontal="center" vertical="center" wrapText="1"/>
    </xf>
    <xf numFmtId="0" fontId="47" fillId="37" borderId="1" xfId="4" applyNumberFormat="1" applyFont="1" applyFill="1" applyBorder="1" applyAlignment="1">
      <alignment horizontal="center" vertical="center" wrapText="1"/>
    </xf>
    <xf numFmtId="8" fontId="46" fillId="37" borderId="1" xfId="0" applyNumberFormat="1" applyFont="1" applyFill="1" applyBorder="1" applyAlignment="1">
      <alignment horizontal="center" vertical="center" wrapText="1" readingOrder="1"/>
    </xf>
    <xf numFmtId="14" fontId="47" fillId="37" borderId="1" xfId="0" applyNumberFormat="1" applyFont="1" applyFill="1" applyBorder="1" applyAlignment="1">
      <alignment horizontal="center" vertical="center" wrapText="1"/>
    </xf>
    <xf numFmtId="166" fontId="46" fillId="37" borderId="1" xfId="0" applyNumberFormat="1" applyFont="1" applyFill="1" applyBorder="1" applyAlignment="1">
      <alignment horizontal="center" vertical="center" wrapText="1" readingOrder="1"/>
    </xf>
    <xf numFmtId="0" fontId="46" fillId="0" borderId="1" xfId="0" applyFont="1" applyBorder="1" applyAlignment="1">
      <alignment horizontal="center" vertical="center" wrapText="1" readingOrder="1"/>
    </xf>
    <xf numFmtId="0" fontId="47" fillId="0" borderId="1" xfId="0" applyFont="1" applyBorder="1" applyAlignment="1">
      <alignment horizontal="center" vertical="center" wrapText="1"/>
    </xf>
    <xf numFmtId="0" fontId="46" fillId="0" borderId="1" xfId="4" applyNumberFormat="1" applyFont="1" applyBorder="1" applyAlignment="1">
      <alignment horizontal="center" vertical="center" wrapText="1" readingOrder="1"/>
    </xf>
    <xf numFmtId="8" fontId="46" fillId="0" borderId="1" xfId="0" applyNumberFormat="1" applyFont="1" applyBorder="1" applyAlignment="1">
      <alignment horizontal="center" vertical="center" wrapText="1" readingOrder="1"/>
    </xf>
    <xf numFmtId="14" fontId="47" fillId="0" borderId="1" xfId="0" applyNumberFormat="1" applyFont="1" applyBorder="1" applyAlignment="1">
      <alignment horizontal="center" vertical="center" wrapText="1"/>
    </xf>
    <xf numFmtId="166" fontId="46" fillId="0" borderId="1" xfId="0" applyNumberFormat="1" applyFont="1" applyBorder="1" applyAlignment="1">
      <alignment horizontal="center" vertical="center" wrapText="1" readingOrder="1"/>
    </xf>
    <xf numFmtId="0" fontId="46" fillId="37" borderId="1" xfId="4" applyNumberFormat="1" applyFont="1" applyFill="1" applyBorder="1" applyAlignment="1">
      <alignment horizontal="center" vertical="center" wrapText="1" readingOrder="1"/>
    </xf>
    <xf numFmtId="0" fontId="47" fillId="0" borderId="1" xfId="0" applyFont="1" applyBorder="1" applyAlignment="1">
      <alignment horizontal="center" vertical="center"/>
    </xf>
    <xf numFmtId="167" fontId="47" fillId="0" borderId="1" xfId="0" applyNumberFormat="1" applyFont="1" applyBorder="1" applyAlignment="1">
      <alignment horizontal="center" vertical="center" wrapText="1"/>
    </xf>
    <xf numFmtId="0" fontId="48" fillId="37" borderId="1" xfId="0" applyFont="1" applyFill="1" applyBorder="1" applyAlignment="1">
      <alignment horizontal="center" vertical="center" wrapText="1" readingOrder="1"/>
    </xf>
    <xf numFmtId="0" fontId="49" fillId="37" borderId="1" xfId="0" applyFont="1" applyFill="1" applyBorder="1" applyAlignment="1">
      <alignment horizontal="center" vertical="center" wrapText="1"/>
    </xf>
    <xf numFmtId="0" fontId="43" fillId="37" borderId="1" xfId="4" applyNumberFormat="1" applyFont="1" applyFill="1" applyBorder="1" applyAlignment="1">
      <alignment horizontal="center" vertical="center" wrapText="1"/>
    </xf>
    <xf numFmtId="8" fontId="48" fillId="37" borderId="1" xfId="0" applyNumberFormat="1" applyFont="1" applyFill="1" applyBorder="1" applyAlignment="1">
      <alignment horizontal="center" vertical="center" wrapText="1" readingOrder="1"/>
    </xf>
    <xf numFmtId="166" fontId="48" fillId="37" borderId="1" xfId="0" applyNumberFormat="1" applyFont="1" applyFill="1" applyBorder="1" applyAlignment="1">
      <alignment horizontal="center" vertical="center" wrapText="1" readingOrder="1"/>
    </xf>
    <xf numFmtId="14" fontId="43" fillId="37" borderId="1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7" fillId="0" borderId="7" xfId="0" applyFont="1" applyBorder="1" applyAlignment="1">
      <alignment horizontal="center" vertical="center" wrapText="1"/>
    </xf>
    <xf numFmtId="167" fontId="47" fillId="0" borderId="7" xfId="0" applyNumberFormat="1" applyFont="1" applyBorder="1" applyAlignment="1">
      <alignment horizontal="center" vertical="center" wrapText="1"/>
    </xf>
    <xf numFmtId="8" fontId="47" fillId="0" borderId="7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4" fontId="3" fillId="0" borderId="7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 readingOrder="1"/>
    </xf>
    <xf numFmtId="8" fontId="19" fillId="0" borderId="1" xfId="0" applyNumberFormat="1" applyFont="1" applyBorder="1" applyAlignment="1">
      <alignment horizontal="center" vertical="center" wrapText="1" readingOrder="1"/>
    </xf>
    <xf numFmtId="166" fontId="19" fillId="0" borderId="1" xfId="0" applyNumberFormat="1" applyFont="1" applyBorder="1" applyAlignment="1">
      <alignment horizontal="center" vertical="center" wrapText="1" readingOrder="1"/>
    </xf>
    <xf numFmtId="14" fontId="20" fillId="0" borderId="1" xfId="0" applyNumberFormat="1" applyFont="1" applyBorder="1" applyAlignment="1">
      <alignment horizontal="center" vertical="center" wrapText="1"/>
    </xf>
    <xf numFmtId="0" fontId="47" fillId="0" borderId="1" xfId="4" applyNumberFormat="1" applyFont="1" applyBorder="1" applyAlignment="1">
      <alignment horizontal="center" vertical="center" wrapText="1"/>
    </xf>
    <xf numFmtId="166" fontId="47" fillId="0" borderId="1" xfId="0" applyNumberFormat="1" applyFont="1" applyBorder="1" applyAlignment="1">
      <alignment horizontal="center" vertical="center" wrapText="1"/>
    </xf>
    <xf numFmtId="8" fontId="24" fillId="10" borderId="1" xfId="26" applyNumberFormat="1" applyBorder="1" applyAlignment="1">
      <alignment horizontal="center" vertical="center" wrapText="1" readingOrder="1"/>
    </xf>
    <xf numFmtId="0" fontId="46" fillId="38" borderId="1" xfId="0" applyFont="1" applyFill="1" applyBorder="1" applyAlignment="1">
      <alignment horizontal="center" vertical="center" wrapText="1" readingOrder="1"/>
    </xf>
    <xf numFmtId="0" fontId="1" fillId="38" borderId="1" xfId="0" applyFont="1" applyFill="1" applyBorder="1" applyAlignment="1">
      <alignment horizontal="center" vertical="center" wrapText="1"/>
    </xf>
    <xf numFmtId="0" fontId="47" fillId="38" borderId="1" xfId="4" applyNumberFormat="1" applyFont="1" applyFill="1" applyBorder="1" applyAlignment="1">
      <alignment horizontal="center" vertical="center" wrapText="1"/>
    </xf>
    <xf numFmtId="8" fontId="46" fillId="38" borderId="1" xfId="0" applyNumberFormat="1" applyFont="1" applyFill="1" applyBorder="1" applyAlignment="1">
      <alignment horizontal="center" vertical="center" wrapText="1" readingOrder="1"/>
    </xf>
    <xf numFmtId="166" fontId="46" fillId="38" borderId="1" xfId="0" applyNumberFormat="1" applyFont="1" applyFill="1" applyBorder="1" applyAlignment="1">
      <alignment horizontal="center" vertical="center" wrapText="1" readingOrder="1"/>
    </xf>
    <xf numFmtId="14" fontId="47" fillId="38" borderId="1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</cellXfs>
  <cellStyles count="68">
    <cellStyle name="20% — akcent 1" xfId="26" builtinId="30" customBuiltin="1"/>
    <cellStyle name="20% — akcent 2" xfId="30" builtinId="34" customBuiltin="1"/>
    <cellStyle name="20% — akcent 3" xfId="34" builtinId="38" customBuiltin="1"/>
    <cellStyle name="20% — akcent 4" xfId="38" builtinId="42" customBuiltin="1"/>
    <cellStyle name="20% — akcent 5" xfId="42" builtinId="46" customBuiltin="1"/>
    <cellStyle name="20% — akcent 6" xfId="46" builtinId="50" customBuiltin="1"/>
    <cellStyle name="40% — akcent 1" xfId="27" builtinId="31" customBuiltin="1"/>
    <cellStyle name="40% — akcent 2" xfId="31" builtinId="35" customBuiltin="1"/>
    <cellStyle name="40% — akcent 3" xfId="35" builtinId="39" customBuiltin="1"/>
    <cellStyle name="40% — akcent 4" xfId="39" builtinId="43" customBuiltin="1"/>
    <cellStyle name="40% — akcent 5" xfId="43" builtinId="47" customBuiltin="1"/>
    <cellStyle name="40% — akcent 6" xfId="47" builtinId="51" customBuiltin="1"/>
    <cellStyle name="60% — akcent 1" xfId="28" builtinId="32" customBuiltin="1"/>
    <cellStyle name="60% — akcent 2" xfId="32" builtinId="36" customBuiltin="1"/>
    <cellStyle name="60% — akcent 3" xfId="36" builtinId="40" customBuiltin="1"/>
    <cellStyle name="60% — akcent 4" xfId="40" builtinId="44" customBuiltin="1"/>
    <cellStyle name="60% — akcent 5" xfId="44" builtinId="48" customBuiltin="1"/>
    <cellStyle name="60% — akcent 6" xfId="48" builtinId="52" customBuiltin="1"/>
    <cellStyle name="Akcent 1" xfId="25" builtinId="29" customBuiltin="1"/>
    <cellStyle name="Akcent 2" xfId="29" builtinId="33" customBuiltin="1"/>
    <cellStyle name="Akcent 3" xfId="33" builtinId="37" customBuiltin="1"/>
    <cellStyle name="Akcent 4" xfId="37" builtinId="41" customBuiltin="1"/>
    <cellStyle name="Akcent 5" xfId="41" builtinId="45" customBuiltin="1"/>
    <cellStyle name="Akcent 6" xfId="45" builtinId="49" customBuiltin="1"/>
    <cellStyle name="Dane wejściowe" xfId="17" builtinId="20" customBuiltin="1"/>
    <cellStyle name="Dane wyjściowe" xfId="18" builtinId="21" customBuiltin="1"/>
    <cellStyle name="Dobry" xfId="14" builtinId="26" customBuiltin="1"/>
    <cellStyle name="Dziesiętny" xfId="5" builtinId="3" customBuiltin="1"/>
    <cellStyle name="Dziesiętny [0]" xfId="6" builtinId="6" customBuiltin="1"/>
    <cellStyle name="Dziesiętny [0] 2" xfId="52"/>
    <cellStyle name="Dziesiętny 2" xfId="51"/>
    <cellStyle name="Dziesiętny 3" xfId="55"/>
    <cellStyle name="Komórka połączona" xfId="20" builtinId="24" customBuiltin="1"/>
    <cellStyle name="Komórka zaznaczona" xfId="21" builtinId="23" customBuiltin="1"/>
    <cellStyle name="Nagłówek 1" xfId="10" builtinId="16" customBuiltin="1"/>
    <cellStyle name="Nagłówek 2" xfId="11" builtinId="17" customBuiltin="1"/>
    <cellStyle name="Nagłówek 3" xfId="12" builtinId="18" customBuiltin="1"/>
    <cellStyle name="Nagłówek 4" xfId="13" builtinId="19" customBuiltin="1"/>
    <cellStyle name="Neutralny" xfId="16" builtinId="28" customBuiltin="1"/>
    <cellStyle name="Normalny" xfId="0" builtinId="0" customBuiltin="1"/>
    <cellStyle name="Normalny 10" xfId="62"/>
    <cellStyle name="Normalny 11" xfId="63"/>
    <cellStyle name="Normalny 12" xfId="64"/>
    <cellStyle name="Normalny 13" xfId="65"/>
    <cellStyle name="Normalny 14" xfId="66"/>
    <cellStyle name="Normalny 15" xfId="67"/>
    <cellStyle name="Normalny 2" xfId="3"/>
    <cellStyle name="Normalny 3" xfId="2"/>
    <cellStyle name="Normalny 3 2" xfId="4"/>
    <cellStyle name="Normalny 4" xfId="56"/>
    <cellStyle name="Normalny 5" xfId="57"/>
    <cellStyle name="Normalny 6" xfId="58"/>
    <cellStyle name="Normalny 7" xfId="59"/>
    <cellStyle name="Normalny 8" xfId="60"/>
    <cellStyle name="Normalny 9" xfId="61"/>
    <cellStyle name="OBI_ColHeader" xfId="49"/>
    <cellStyle name="Obliczenia" xfId="19" builtinId="22" customBuiltin="1"/>
    <cellStyle name="Styl 1" xfId="1"/>
    <cellStyle name="Suma" xfId="24" builtinId="25" customBuiltin="1"/>
    <cellStyle name="Tekst objaśnienia" xfId="23" builtinId="53" customBuiltin="1"/>
    <cellStyle name="Tekst ostrzeżenia" xfId="22" builtinId="11" customBuiltin="1"/>
    <cellStyle name="Tytuł" xfId="9" builtinId="15" customBuiltin="1"/>
    <cellStyle name="Walutowy" xfId="7" builtinId="4" customBuiltin="1"/>
    <cellStyle name="Walutowy [0]" xfId="8" builtinId="7" customBuiltin="1"/>
    <cellStyle name="Walutowy [0] 2" xfId="54"/>
    <cellStyle name="Walutowy 2" xfId="53"/>
    <cellStyle name="Walutowy 3" xfId="50"/>
    <cellStyle name="Zły" xfId="15" builtinId="27" customBuiltin="1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6" formatCode="yyyy/mm/dd;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6" formatCode="yyyy/mm/dd;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7" formatCode="#,##0.00\ &quot;zł&quot;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7" formatCode="#,##0.00\ &quot;zł&quot;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1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</dxf>
    <dxf>
      <border>
        <bottom style="medium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3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1210805</xdr:colOff>
      <xdr:row>1</xdr:row>
      <xdr:rowOff>161440</xdr:rowOff>
    </xdr:from>
    <xdr:to>
      <xdr:col>7</xdr:col>
      <xdr:colOff>418196</xdr:colOff>
      <xdr:row>1</xdr:row>
      <xdr:rowOff>585112</xdr:rowOff>
    </xdr:to>
    <xdr:pic>
      <xdr:nvPicPr>
        <xdr:cNvPr id="2" name="Obraz 1" descr="Zestawienie zawiera znak Fundusze Europejskie Program Regionalny, barwy Rzeczypospolitej Polskiej z podpisem Rzeczpospolita Polska, logotyp Województwa Małopolskiego oraz Unii Europejskiej z podpisem Europejskie Fundusze Strukturalne i Inwestycyjne.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4110" y="322881"/>
          <a:ext cx="7101840" cy="42367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ela13" displayName="Tabela13" ref="A4:J262" totalsRowShown="0" headerRowDxfId="14" dataDxfId="12" headerRowBorderDxfId="13" tableBorderDxfId="11" totalsRowBorderDxfId="10">
  <autoFilter ref="A4:J262"/>
  <tableColumns count="10">
    <tableColumn id="1" name="Lp." dataDxfId="9"/>
    <tableColumn id="2" name="Tytuł projektu" dataDxfId="8"/>
    <tableColumn id="3" name="Nazwa wnioskodawcy" dataDxfId="7"/>
    <tableColumn id="4" name="Priorytet/Działanie/Poddziałanie" dataDxfId="6"/>
    <tableColumn id="6" name="Wartość projektu" dataDxfId="5"/>
    <tableColumn id="7" name="Wartość unijnego dofinansowania" dataDxfId="4"/>
    <tableColumn id="8" name="Wyniki oceny [gdy oceniane kryteria miały charakter punktowy]" dataDxfId="3"/>
    <tableColumn id="9" name="Data wybrania projektu do dofinansowania [data zakończenia oceny projektu, format: rrrr-mm-dd ]" dataDxfId="2"/>
    <tableColumn id="10" name="Data rozpoczęcia realizacji projektu [format: rrrr-mm-dd]" dataDxfId="1"/>
    <tableColumn id="11" name="Data zakończenia realizacji projektu [format: rrrr-mm-dd]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Lista projektów wybranych do dofinansowania w trybie pozakonkursowym dla Lista projektów wybranych do dofinansowania w trybie pozakonkursowym dla Regionalnego Programu Operacyjnego Województwa Małopolskiego na lata 2014-2020" altTextSummary="W tabeli wymienione są projekty wybrane do dofinansowania w trybie pozakonkursowym dla  Regionalnego Programu Operacyjnego Województwa Małopolskiego na lata 2014-2020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297"/>
  <sheetViews>
    <sheetView tabSelected="1" zoomScale="80" zoomScaleNormal="80" workbookViewId="0">
      <pane ySplit="4" topLeftCell="A297" activePane="bottomLeft" state="frozen"/>
      <selection pane="bottomLeft" activeCell="J308" sqref="J308"/>
    </sheetView>
  </sheetViews>
  <sheetFormatPr defaultRowHeight="13.2" x14ac:dyDescent="0.25"/>
  <cols>
    <col min="2" max="2" width="23.109375" customWidth="1"/>
    <col min="3" max="3" width="25.44140625" customWidth="1"/>
    <col min="4" max="4" width="23.109375" customWidth="1"/>
    <col min="5" max="5" width="23.109375" style="34" customWidth="1"/>
    <col min="6" max="10" width="23.109375" customWidth="1"/>
  </cols>
  <sheetData>
    <row r="2" spans="1:22" ht="58.5" customHeight="1" x14ac:dyDescent="0.25">
      <c r="A2" s="300"/>
      <c r="B2" s="300"/>
      <c r="C2" s="300"/>
      <c r="D2" s="300"/>
      <c r="E2" s="300"/>
      <c r="F2" s="300"/>
      <c r="G2" s="300"/>
      <c r="H2" s="300"/>
      <c r="I2" s="300"/>
      <c r="J2" s="300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37.5" customHeight="1" thickBot="1" x14ac:dyDescent="0.35">
      <c r="A3" s="298" t="s">
        <v>17</v>
      </c>
      <c r="B3" s="299"/>
      <c r="C3" s="299"/>
      <c r="D3" s="299"/>
      <c r="E3" s="299"/>
      <c r="F3" s="299"/>
      <c r="G3" s="299"/>
      <c r="H3" s="299"/>
      <c r="I3" s="299"/>
      <c r="J3" s="299"/>
    </row>
    <row r="4" spans="1:22" s="44" customFormat="1" ht="99" customHeight="1" thickBot="1" x14ac:dyDescent="0.3">
      <c r="A4" s="39" t="s">
        <v>0</v>
      </c>
      <c r="B4" s="40" t="s">
        <v>1</v>
      </c>
      <c r="C4" s="40" t="s">
        <v>5</v>
      </c>
      <c r="D4" s="40" t="s">
        <v>54</v>
      </c>
      <c r="E4" s="41" t="s">
        <v>2</v>
      </c>
      <c r="F4" s="40" t="s">
        <v>4</v>
      </c>
      <c r="G4" s="40" t="s">
        <v>3</v>
      </c>
      <c r="H4" s="40" t="s">
        <v>6</v>
      </c>
      <c r="I4" s="40" t="s">
        <v>7</v>
      </c>
      <c r="J4" s="42" t="s">
        <v>8</v>
      </c>
    </row>
    <row r="5" spans="1:22" ht="83.25" customHeight="1" x14ac:dyDescent="0.25">
      <c r="A5" s="35">
        <v>1</v>
      </c>
      <c r="B5" s="36" t="s">
        <v>13</v>
      </c>
      <c r="C5" s="36" t="s">
        <v>9</v>
      </c>
      <c r="D5" s="120" t="s">
        <v>18</v>
      </c>
      <c r="E5" s="37">
        <v>1186988.8999999999</v>
      </c>
      <c r="F5" s="37">
        <v>1008940.56</v>
      </c>
      <c r="G5" s="36" t="s">
        <v>55</v>
      </c>
      <c r="H5" s="38">
        <v>42194</v>
      </c>
      <c r="I5" s="38">
        <v>42125</v>
      </c>
      <c r="J5" s="47">
        <v>42551</v>
      </c>
    </row>
    <row r="6" spans="1:22" ht="99" customHeight="1" x14ac:dyDescent="0.25">
      <c r="A6" s="7">
        <v>2</v>
      </c>
      <c r="B6" s="8" t="s">
        <v>14</v>
      </c>
      <c r="C6" s="8" t="s">
        <v>10</v>
      </c>
      <c r="D6" s="98" t="s">
        <v>18</v>
      </c>
      <c r="E6" s="12">
        <v>2806400</v>
      </c>
      <c r="F6" s="12">
        <v>2385440</v>
      </c>
      <c r="G6" s="8" t="s">
        <v>55</v>
      </c>
      <c r="H6" s="10">
        <v>42194</v>
      </c>
      <c r="I6" s="10">
        <v>42125</v>
      </c>
      <c r="J6" s="48">
        <v>42551</v>
      </c>
    </row>
    <row r="7" spans="1:22" ht="78.75" customHeight="1" x14ac:dyDescent="0.25">
      <c r="A7" s="7">
        <v>3</v>
      </c>
      <c r="B7" s="8" t="s">
        <v>15</v>
      </c>
      <c r="C7" s="8" t="s">
        <v>11</v>
      </c>
      <c r="D7" s="98" t="s">
        <v>18</v>
      </c>
      <c r="E7" s="12">
        <v>871200</v>
      </c>
      <c r="F7" s="12">
        <v>740520</v>
      </c>
      <c r="G7" s="8" t="s">
        <v>55</v>
      </c>
      <c r="H7" s="10">
        <v>42194</v>
      </c>
      <c r="I7" s="10">
        <v>42125</v>
      </c>
      <c r="J7" s="48">
        <v>42551</v>
      </c>
    </row>
    <row r="8" spans="1:22" ht="82.5" customHeight="1" x14ac:dyDescent="0.25">
      <c r="A8" s="35">
        <v>4</v>
      </c>
      <c r="B8" s="8" t="s">
        <v>16</v>
      </c>
      <c r="C8" s="8" t="s">
        <v>12</v>
      </c>
      <c r="D8" s="98" t="s">
        <v>18</v>
      </c>
      <c r="E8" s="12">
        <v>487400</v>
      </c>
      <c r="F8" s="12">
        <v>414290</v>
      </c>
      <c r="G8" s="8" t="s">
        <v>55</v>
      </c>
      <c r="H8" s="10">
        <v>42194</v>
      </c>
      <c r="I8" s="10">
        <v>42125</v>
      </c>
      <c r="J8" s="48">
        <v>42369</v>
      </c>
    </row>
    <row r="9" spans="1:22" ht="84" customHeight="1" x14ac:dyDescent="0.25">
      <c r="A9" s="7">
        <v>5</v>
      </c>
      <c r="B9" s="8" t="s">
        <v>19</v>
      </c>
      <c r="C9" s="8" t="s">
        <v>20</v>
      </c>
      <c r="D9" s="11" t="s">
        <v>21</v>
      </c>
      <c r="E9" s="12">
        <v>3108000</v>
      </c>
      <c r="F9" s="12">
        <v>2641800</v>
      </c>
      <c r="G9" s="8" t="s">
        <v>55</v>
      </c>
      <c r="H9" s="10">
        <v>42202</v>
      </c>
      <c r="I9" s="10">
        <v>42125</v>
      </c>
      <c r="J9" s="48">
        <v>42551</v>
      </c>
    </row>
    <row r="10" spans="1:22" ht="84" customHeight="1" x14ac:dyDescent="0.25">
      <c r="A10" s="7">
        <v>6</v>
      </c>
      <c r="B10" s="8" t="s">
        <v>22</v>
      </c>
      <c r="C10" s="8" t="s">
        <v>23</v>
      </c>
      <c r="D10" s="11" t="s">
        <v>21</v>
      </c>
      <c r="E10" s="12">
        <v>1680100</v>
      </c>
      <c r="F10" s="12">
        <v>1428085</v>
      </c>
      <c r="G10" s="8" t="s">
        <v>55</v>
      </c>
      <c r="H10" s="10">
        <v>42202</v>
      </c>
      <c r="I10" s="10">
        <v>42125</v>
      </c>
      <c r="J10" s="48">
        <v>42490</v>
      </c>
    </row>
    <row r="11" spans="1:22" ht="84" customHeight="1" x14ac:dyDescent="0.25">
      <c r="A11" s="35">
        <v>7</v>
      </c>
      <c r="B11" s="8" t="s">
        <v>24</v>
      </c>
      <c r="C11" s="8" t="s">
        <v>25</v>
      </c>
      <c r="D11" s="11" t="s">
        <v>21</v>
      </c>
      <c r="E11" s="12">
        <v>1416599.8</v>
      </c>
      <c r="F11" s="12">
        <v>1204109.83</v>
      </c>
      <c r="G11" s="8" t="s">
        <v>55</v>
      </c>
      <c r="H11" s="10">
        <v>42202</v>
      </c>
      <c r="I11" s="10">
        <v>42125</v>
      </c>
      <c r="J11" s="48">
        <v>42460</v>
      </c>
    </row>
    <row r="12" spans="1:22" ht="83.25" customHeight="1" x14ac:dyDescent="0.25">
      <c r="A12" s="7">
        <v>8</v>
      </c>
      <c r="B12" s="8" t="s">
        <v>26</v>
      </c>
      <c r="C12" s="8" t="s">
        <v>27</v>
      </c>
      <c r="D12" s="11" t="s">
        <v>21</v>
      </c>
      <c r="E12" s="12">
        <v>1574417.94</v>
      </c>
      <c r="F12" s="12">
        <v>1338255.24</v>
      </c>
      <c r="G12" s="8" t="s">
        <v>55</v>
      </c>
      <c r="H12" s="10">
        <v>42202</v>
      </c>
      <c r="I12" s="10">
        <v>42125</v>
      </c>
      <c r="J12" s="48">
        <v>42551</v>
      </c>
    </row>
    <row r="13" spans="1:22" ht="81.75" customHeight="1" x14ac:dyDescent="0.25">
      <c r="A13" s="7">
        <v>9</v>
      </c>
      <c r="B13" s="8" t="s">
        <v>28</v>
      </c>
      <c r="C13" s="8" t="s">
        <v>29</v>
      </c>
      <c r="D13" s="11" t="s">
        <v>21</v>
      </c>
      <c r="E13" s="12">
        <v>810800</v>
      </c>
      <c r="F13" s="12">
        <v>689180</v>
      </c>
      <c r="G13" s="8" t="s">
        <v>55</v>
      </c>
      <c r="H13" s="10">
        <v>42202</v>
      </c>
      <c r="I13" s="10">
        <v>42125</v>
      </c>
      <c r="J13" s="48">
        <v>42551</v>
      </c>
    </row>
    <row r="14" spans="1:22" ht="83.25" customHeight="1" x14ac:dyDescent="0.25">
      <c r="A14" s="35">
        <v>10</v>
      </c>
      <c r="B14" s="8" t="s">
        <v>30</v>
      </c>
      <c r="C14" s="8" t="s">
        <v>31</v>
      </c>
      <c r="D14" s="11" t="s">
        <v>21</v>
      </c>
      <c r="E14" s="12">
        <v>950200</v>
      </c>
      <c r="F14" s="17">
        <v>807670</v>
      </c>
      <c r="G14" s="8" t="s">
        <v>55</v>
      </c>
      <c r="H14" s="10">
        <v>42202</v>
      </c>
      <c r="I14" s="10">
        <v>42125</v>
      </c>
      <c r="J14" s="48">
        <v>42551</v>
      </c>
    </row>
    <row r="15" spans="1:22" ht="82.5" customHeight="1" x14ac:dyDescent="0.25">
      <c r="A15" s="7">
        <v>11</v>
      </c>
      <c r="B15" s="8" t="s">
        <v>32</v>
      </c>
      <c r="C15" s="8" t="s">
        <v>33</v>
      </c>
      <c r="D15" s="11" t="s">
        <v>21</v>
      </c>
      <c r="E15" s="12">
        <v>971751.04</v>
      </c>
      <c r="F15" s="12">
        <v>825988.38</v>
      </c>
      <c r="G15" s="8" t="s">
        <v>55</v>
      </c>
      <c r="H15" s="10">
        <v>42202</v>
      </c>
      <c r="I15" s="10">
        <v>42125</v>
      </c>
      <c r="J15" s="48">
        <v>42551</v>
      </c>
    </row>
    <row r="16" spans="1:22" ht="81.75" customHeight="1" x14ac:dyDescent="0.25">
      <c r="A16" s="7">
        <v>12</v>
      </c>
      <c r="B16" s="8" t="s">
        <v>34</v>
      </c>
      <c r="C16" s="8" t="s">
        <v>35</v>
      </c>
      <c r="D16" s="11" t="s">
        <v>21</v>
      </c>
      <c r="E16" s="12">
        <v>1222290.8</v>
      </c>
      <c r="F16" s="12">
        <v>1038947.18</v>
      </c>
      <c r="G16" s="8" t="s">
        <v>55</v>
      </c>
      <c r="H16" s="10">
        <v>42202</v>
      </c>
      <c r="I16" s="10">
        <v>42125</v>
      </c>
      <c r="J16" s="48">
        <v>42551</v>
      </c>
    </row>
    <row r="17" spans="1:10" ht="81" customHeight="1" x14ac:dyDescent="0.25">
      <c r="A17" s="35">
        <v>13</v>
      </c>
      <c r="B17" s="8" t="s">
        <v>36</v>
      </c>
      <c r="C17" s="8" t="s">
        <v>37</v>
      </c>
      <c r="D17" s="11" t="s">
        <v>21</v>
      </c>
      <c r="E17" s="12">
        <v>764319.89</v>
      </c>
      <c r="F17" s="12">
        <v>649671.9</v>
      </c>
      <c r="G17" s="8" t="s">
        <v>55</v>
      </c>
      <c r="H17" s="10">
        <v>42202</v>
      </c>
      <c r="I17" s="10">
        <v>42125</v>
      </c>
      <c r="J17" s="48">
        <v>42551</v>
      </c>
    </row>
    <row r="18" spans="1:10" ht="79.5" customHeight="1" x14ac:dyDescent="0.25">
      <c r="A18" s="7">
        <v>14</v>
      </c>
      <c r="B18" s="8" t="s">
        <v>38</v>
      </c>
      <c r="C18" s="8" t="s">
        <v>39</v>
      </c>
      <c r="D18" s="11" t="s">
        <v>21</v>
      </c>
      <c r="E18" s="12">
        <v>433300</v>
      </c>
      <c r="F18" s="12">
        <v>368305</v>
      </c>
      <c r="G18" s="8" t="s">
        <v>55</v>
      </c>
      <c r="H18" s="10">
        <v>42202</v>
      </c>
      <c r="I18" s="10">
        <v>42125</v>
      </c>
      <c r="J18" s="48">
        <v>42490</v>
      </c>
    </row>
    <row r="19" spans="1:10" ht="84" customHeight="1" x14ac:dyDescent="0.25">
      <c r="A19" s="7">
        <v>15</v>
      </c>
      <c r="B19" s="121" t="s">
        <v>40</v>
      </c>
      <c r="C19" s="121" t="s">
        <v>41</v>
      </c>
      <c r="D19" s="11" t="s">
        <v>21</v>
      </c>
      <c r="E19" s="12">
        <v>653049.88</v>
      </c>
      <c r="F19" s="12">
        <v>555092.39</v>
      </c>
      <c r="G19" s="8" t="s">
        <v>55</v>
      </c>
      <c r="H19" s="10">
        <v>42202</v>
      </c>
      <c r="I19" s="10">
        <v>42125</v>
      </c>
      <c r="J19" s="48">
        <v>42551</v>
      </c>
    </row>
    <row r="20" spans="1:10" ht="86.25" customHeight="1" x14ac:dyDescent="0.25">
      <c r="A20" s="35">
        <v>16</v>
      </c>
      <c r="B20" s="121" t="s">
        <v>42</v>
      </c>
      <c r="C20" s="121" t="s">
        <v>43</v>
      </c>
      <c r="D20" s="11" t="s">
        <v>21</v>
      </c>
      <c r="E20" s="12">
        <v>2477350.4</v>
      </c>
      <c r="F20" s="12">
        <v>2105747.84</v>
      </c>
      <c r="G20" s="8" t="s">
        <v>55</v>
      </c>
      <c r="H20" s="10">
        <v>42202</v>
      </c>
      <c r="I20" s="10">
        <v>42125</v>
      </c>
      <c r="J20" s="48">
        <v>42551</v>
      </c>
    </row>
    <row r="21" spans="1:10" ht="81.75" customHeight="1" x14ac:dyDescent="0.25">
      <c r="A21" s="7">
        <v>17</v>
      </c>
      <c r="B21" s="122" t="s">
        <v>44</v>
      </c>
      <c r="C21" s="122" t="s">
        <v>45</v>
      </c>
      <c r="D21" s="13" t="s">
        <v>21</v>
      </c>
      <c r="E21" s="14">
        <v>1011249.76</v>
      </c>
      <c r="F21" s="14">
        <v>859562.29</v>
      </c>
      <c r="G21" s="8" t="s">
        <v>55</v>
      </c>
      <c r="H21" s="15">
        <v>42202</v>
      </c>
      <c r="I21" s="15">
        <v>42125</v>
      </c>
      <c r="J21" s="49">
        <v>42551</v>
      </c>
    </row>
    <row r="22" spans="1:10" ht="84" customHeight="1" x14ac:dyDescent="0.25">
      <c r="A22" s="7">
        <v>18</v>
      </c>
      <c r="B22" s="122" t="s">
        <v>50</v>
      </c>
      <c r="C22" s="122" t="s">
        <v>46</v>
      </c>
      <c r="D22" s="13" t="s">
        <v>21</v>
      </c>
      <c r="E22" s="14">
        <v>878000</v>
      </c>
      <c r="F22" s="14">
        <v>746300</v>
      </c>
      <c r="G22" s="8" t="s">
        <v>55</v>
      </c>
      <c r="H22" s="10">
        <v>42206</v>
      </c>
      <c r="I22" s="15">
        <v>42125</v>
      </c>
      <c r="J22" s="49">
        <v>42551</v>
      </c>
    </row>
    <row r="23" spans="1:10" ht="88.5" customHeight="1" x14ac:dyDescent="0.25">
      <c r="A23" s="35">
        <v>19</v>
      </c>
      <c r="B23" s="122" t="s">
        <v>51</v>
      </c>
      <c r="C23" s="122" t="s">
        <v>47</v>
      </c>
      <c r="D23" s="13" t="s">
        <v>21</v>
      </c>
      <c r="E23" s="14">
        <v>1740375</v>
      </c>
      <c r="F23" s="14">
        <v>1479318.75</v>
      </c>
      <c r="G23" s="8" t="s">
        <v>55</v>
      </c>
      <c r="H23" s="10">
        <v>42206</v>
      </c>
      <c r="I23" s="15">
        <v>42125</v>
      </c>
      <c r="J23" s="49">
        <v>42551</v>
      </c>
    </row>
    <row r="24" spans="1:10" ht="87" customHeight="1" x14ac:dyDescent="0.25">
      <c r="A24" s="7">
        <v>20</v>
      </c>
      <c r="B24" s="122" t="s">
        <v>52</v>
      </c>
      <c r="C24" s="122" t="s">
        <v>48</v>
      </c>
      <c r="D24" s="13" t="s">
        <v>21</v>
      </c>
      <c r="E24" s="14">
        <v>1317228.32</v>
      </c>
      <c r="F24" s="14">
        <v>1479318.75</v>
      </c>
      <c r="G24" s="8" t="s">
        <v>55</v>
      </c>
      <c r="H24" s="10">
        <v>42206</v>
      </c>
      <c r="I24" s="15">
        <v>42125</v>
      </c>
      <c r="J24" s="49">
        <v>42551</v>
      </c>
    </row>
    <row r="25" spans="1:10" ht="86.25" customHeight="1" x14ac:dyDescent="0.25">
      <c r="A25" s="7">
        <v>21</v>
      </c>
      <c r="B25" s="122" t="s">
        <v>53</v>
      </c>
      <c r="C25" s="122" t="s">
        <v>49</v>
      </c>
      <c r="D25" s="13" t="s">
        <v>21</v>
      </c>
      <c r="E25" s="14">
        <v>1436600</v>
      </c>
      <c r="F25" s="14">
        <v>1221110</v>
      </c>
      <c r="G25" s="16" t="s">
        <v>55</v>
      </c>
      <c r="H25" s="15">
        <v>42206</v>
      </c>
      <c r="I25" s="15">
        <v>42125</v>
      </c>
      <c r="J25" s="49">
        <v>42400</v>
      </c>
    </row>
    <row r="26" spans="1:10" ht="96.75" customHeight="1" x14ac:dyDescent="0.25">
      <c r="A26" s="35">
        <v>22</v>
      </c>
      <c r="B26" s="22" t="s">
        <v>56</v>
      </c>
      <c r="C26" s="22" t="s">
        <v>57</v>
      </c>
      <c r="D26" s="2" t="s">
        <v>476</v>
      </c>
      <c r="E26" s="3">
        <v>126886141</v>
      </c>
      <c r="F26" s="3">
        <v>107853219.84999999</v>
      </c>
      <c r="G26" s="4" t="s">
        <v>55</v>
      </c>
      <c r="H26" s="5" t="s">
        <v>66</v>
      </c>
      <c r="I26" s="5">
        <v>42005</v>
      </c>
      <c r="J26" s="49">
        <v>43465</v>
      </c>
    </row>
    <row r="27" spans="1:10" ht="86.25" customHeight="1" x14ac:dyDescent="0.25">
      <c r="A27" s="7">
        <v>23</v>
      </c>
      <c r="B27" s="22" t="s">
        <v>58</v>
      </c>
      <c r="C27" s="22" t="s">
        <v>59</v>
      </c>
      <c r="D27" s="2" t="s">
        <v>476</v>
      </c>
      <c r="E27" s="3" t="s">
        <v>62</v>
      </c>
      <c r="F27" s="3" t="s">
        <v>63</v>
      </c>
      <c r="G27" s="4" t="s">
        <v>55</v>
      </c>
      <c r="H27" s="5" t="s">
        <v>66</v>
      </c>
      <c r="I27" s="5">
        <v>42005</v>
      </c>
      <c r="J27" s="49">
        <v>43465</v>
      </c>
    </row>
    <row r="28" spans="1:10" ht="86.25" customHeight="1" x14ac:dyDescent="0.25">
      <c r="A28" s="7">
        <v>24</v>
      </c>
      <c r="B28" s="6" t="s">
        <v>60</v>
      </c>
      <c r="C28" s="22" t="s">
        <v>61</v>
      </c>
      <c r="D28" s="2" t="s">
        <v>476</v>
      </c>
      <c r="E28" s="3" t="s">
        <v>64</v>
      </c>
      <c r="F28" s="3" t="s">
        <v>65</v>
      </c>
      <c r="G28" s="4" t="s">
        <v>55</v>
      </c>
      <c r="H28" s="5" t="s">
        <v>66</v>
      </c>
      <c r="I28" s="5">
        <v>42005</v>
      </c>
      <c r="J28" s="49">
        <v>43465</v>
      </c>
    </row>
    <row r="29" spans="1:10" ht="67.5" customHeight="1" x14ac:dyDescent="0.25">
      <c r="A29" s="35">
        <v>25</v>
      </c>
      <c r="B29" s="16" t="s">
        <v>67</v>
      </c>
      <c r="C29" s="16" t="s">
        <v>68</v>
      </c>
      <c r="D29" s="13" t="s">
        <v>69</v>
      </c>
      <c r="E29" s="14">
        <v>1980000</v>
      </c>
      <c r="F29" s="14">
        <v>1683000</v>
      </c>
      <c r="G29" s="16" t="s">
        <v>55</v>
      </c>
      <c r="H29" s="15">
        <v>42360</v>
      </c>
      <c r="I29" s="15">
        <v>42339</v>
      </c>
      <c r="J29" s="49">
        <v>43343</v>
      </c>
    </row>
    <row r="30" spans="1:10" ht="84" customHeight="1" x14ac:dyDescent="0.25">
      <c r="A30" s="7">
        <v>26</v>
      </c>
      <c r="B30" s="8" t="s">
        <v>70</v>
      </c>
      <c r="C30" s="8" t="s">
        <v>46</v>
      </c>
      <c r="D30" s="13" t="s">
        <v>21</v>
      </c>
      <c r="E30" s="12">
        <v>1854324.32</v>
      </c>
      <c r="F30" s="12">
        <v>1576175.67</v>
      </c>
      <c r="G30" s="16" t="s">
        <v>55</v>
      </c>
      <c r="H30" s="10">
        <v>42429</v>
      </c>
      <c r="I30" s="10">
        <v>42370</v>
      </c>
      <c r="J30" s="48">
        <v>42916</v>
      </c>
    </row>
    <row r="31" spans="1:10" ht="82.5" customHeight="1" x14ac:dyDescent="0.25">
      <c r="A31" s="7">
        <v>27</v>
      </c>
      <c r="B31" s="8" t="s">
        <v>71</v>
      </c>
      <c r="C31" s="8" t="s">
        <v>72</v>
      </c>
      <c r="D31" s="13" t="s">
        <v>21</v>
      </c>
      <c r="E31" s="12">
        <v>2179259.17</v>
      </c>
      <c r="F31" s="12">
        <v>1852370.2944999998</v>
      </c>
      <c r="G31" s="16" t="s">
        <v>55</v>
      </c>
      <c r="H31" s="10">
        <v>42426</v>
      </c>
      <c r="I31" s="10">
        <v>42370</v>
      </c>
      <c r="J31" s="48">
        <v>42916</v>
      </c>
    </row>
    <row r="32" spans="1:10" ht="80.25" customHeight="1" x14ac:dyDescent="0.25">
      <c r="A32" s="35">
        <v>28</v>
      </c>
      <c r="B32" s="8" t="s">
        <v>73</v>
      </c>
      <c r="C32" s="8" t="s">
        <v>49</v>
      </c>
      <c r="D32" s="13" t="s">
        <v>21</v>
      </c>
      <c r="E32" s="12">
        <v>3276627.32</v>
      </c>
      <c r="F32" s="12">
        <v>2785133.2219999996</v>
      </c>
      <c r="G32" s="16" t="s">
        <v>55</v>
      </c>
      <c r="H32" s="10">
        <v>42426</v>
      </c>
      <c r="I32" s="10">
        <v>42370</v>
      </c>
      <c r="J32" s="48">
        <v>42766</v>
      </c>
    </row>
    <row r="33" spans="1:10" ht="76.5" customHeight="1" x14ac:dyDescent="0.25">
      <c r="A33" s="7">
        <v>29</v>
      </c>
      <c r="B33" s="8" t="s">
        <v>74</v>
      </c>
      <c r="C33" s="8" t="s">
        <v>29</v>
      </c>
      <c r="D33" s="13" t="s">
        <v>21</v>
      </c>
      <c r="E33" s="12">
        <v>1796310.62</v>
      </c>
      <c r="F33" s="12">
        <v>1526864.027</v>
      </c>
      <c r="G33" s="16" t="s">
        <v>55</v>
      </c>
      <c r="H33" s="10">
        <v>42426</v>
      </c>
      <c r="I33" s="10">
        <v>42370</v>
      </c>
      <c r="J33" s="48">
        <v>42916</v>
      </c>
    </row>
    <row r="34" spans="1:10" ht="78.75" customHeight="1" x14ac:dyDescent="0.25">
      <c r="A34" s="7">
        <v>30</v>
      </c>
      <c r="B34" s="8" t="s">
        <v>75</v>
      </c>
      <c r="C34" s="8" t="s">
        <v>76</v>
      </c>
      <c r="D34" s="13" t="s">
        <v>21</v>
      </c>
      <c r="E34" s="12">
        <v>3367443.68</v>
      </c>
      <c r="F34" s="12">
        <v>2862327.128</v>
      </c>
      <c r="G34" s="16" t="s">
        <v>55</v>
      </c>
      <c r="H34" s="10">
        <v>42429</v>
      </c>
      <c r="I34" s="10">
        <v>42370</v>
      </c>
      <c r="J34" s="48">
        <v>42825</v>
      </c>
    </row>
    <row r="35" spans="1:10" ht="78.75" customHeight="1" x14ac:dyDescent="0.25">
      <c r="A35" s="35">
        <v>31</v>
      </c>
      <c r="B35" s="8" t="s">
        <v>77</v>
      </c>
      <c r="C35" s="8" t="s">
        <v>27</v>
      </c>
      <c r="D35" s="13" t="s">
        <v>21</v>
      </c>
      <c r="E35" s="12">
        <v>2560699.9500000002</v>
      </c>
      <c r="F35" s="12">
        <v>2176594.9575</v>
      </c>
      <c r="G35" s="16" t="s">
        <v>55</v>
      </c>
      <c r="H35" s="10">
        <v>42429</v>
      </c>
      <c r="I35" s="10">
        <v>42370</v>
      </c>
      <c r="J35" s="48">
        <v>42916</v>
      </c>
    </row>
    <row r="36" spans="1:10" ht="79.5" customHeight="1" x14ac:dyDescent="0.25">
      <c r="A36" s="7">
        <v>32</v>
      </c>
      <c r="B36" s="8" t="s">
        <v>78</v>
      </c>
      <c r="C36" s="8" t="s">
        <v>79</v>
      </c>
      <c r="D36" s="13" t="s">
        <v>21</v>
      </c>
      <c r="E36" s="12">
        <v>1432930.48</v>
      </c>
      <c r="F36" s="12">
        <v>1217990.9080000001</v>
      </c>
      <c r="G36" s="16" t="s">
        <v>55</v>
      </c>
      <c r="H36" s="10">
        <v>42426</v>
      </c>
      <c r="I36" s="10">
        <v>42370</v>
      </c>
      <c r="J36" s="48">
        <v>42916</v>
      </c>
    </row>
    <row r="37" spans="1:10" ht="85.5" customHeight="1" x14ac:dyDescent="0.25">
      <c r="A37" s="7">
        <v>33</v>
      </c>
      <c r="B37" s="8" t="s">
        <v>80</v>
      </c>
      <c r="C37" s="8" t="s">
        <v>81</v>
      </c>
      <c r="D37" s="13" t="s">
        <v>21</v>
      </c>
      <c r="E37" s="12">
        <v>1681374.17</v>
      </c>
      <c r="F37" s="12">
        <v>1429168.0444999998</v>
      </c>
      <c r="G37" s="16" t="s">
        <v>55</v>
      </c>
      <c r="H37" s="10">
        <v>42426</v>
      </c>
      <c r="I37" s="10">
        <v>42370</v>
      </c>
      <c r="J37" s="48">
        <v>42825</v>
      </c>
    </row>
    <row r="38" spans="1:10" ht="78" customHeight="1" x14ac:dyDescent="0.25">
      <c r="A38" s="35">
        <v>34</v>
      </c>
      <c r="B38" s="8" t="s">
        <v>82</v>
      </c>
      <c r="C38" s="8" t="s">
        <v>9</v>
      </c>
      <c r="D38" s="13" t="s">
        <v>21</v>
      </c>
      <c r="E38" s="12">
        <v>1544682.61</v>
      </c>
      <c r="F38" s="12">
        <v>1312980.2185</v>
      </c>
      <c r="G38" s="16" t="s">
        <v>55</v>
      </c>
      <c r="H38" s="10">
        <v>42429</v>
      </c>
      <c r="I38" s="10">
        <v>42370</v>
      </c>
      <c r="J38" s="48">
        <v>42916</v>
      </c>
    </row>
    <row r="39" spans="1:10" ht="80.25" customHeight="1" x14ac:dyDescent="0.25">
      <c r="A39" s="7">
        <v>35</v>
      </c>
      <c r="B39" s="8" t="s">
        <v>83</v>
      </c>
      <c r="C39" s="8" t="s">
        <v>37</v>
      </c>
      <c r="D39" s="13" t="s">
        <v>21</v>
      </c>
      <c r="E39" s="12">
        <v>1284053.8700000001</v>
      </c>
      <c r="F39" s="12">
        <v>1091445.7895</v>
      </c>
      <c r="G39" s="16" t="s">
        <v>55</v>
      </c>
      <c r="H39" s="10">
        <v>42426</v>
      </c>
      <c r="I39" s="10">
        <v>42370</v>
      </c>
      <c r="J39" s="48">
        <v>42886</v>
      </c>
    </row>
    <row r="40" spans="1:10" ht="78.75" customHeight="1" x14ac:dyDescent="0.25">
      <c r="A40" s="7">
        <v>36</v>
      </c>
      <c r="B40" s="8" t="s">
        <v>84</v>
      </c>
      <c r="C40" s="8" t="s">
        <v>12</v>
      </c>
      <c r="D40" s="13" t="s">
        <v>21</v>
      </c>
      <c r="E40" s="12">
        <v>821525.16</v>
      </c>
      <c r="F40" s="12">
        <v>698296.38600000006</v>
      </c>
      <c r="G40" s="16" t="s">
        <v>55</v>
      </c>
      <c r="H40" s="10">
        <v>42426</v>
      </c>
      <c r="I40" s="10">
        <v>42370</v>
      </c>
      <c r="J40" s="48">
        <v>42735</v>
      </c>
    </row>
    <row r="41" spans="1:10" ht="81.75" customHeight="1" x14ac:dyDescent="0.25">
      <c r="A41" s="35">
        <v>37</v>
      </c>
      <c r="B41" s="8" t="s">
        <v>85</v>
      </c>
      <c r="C41" s="8" t="s">
        <v>86</v>
      </c>
      <c r="D41" s="13" t="s">
        <v>21</v>
      </c>
      <c r="E41" s="12">
        <v>2301008.54</v>
      </c>
      <c r="F41" s="12">
        <v>1955857.2590000001</v>
      </c>
      <c r="G41" s="16" t="s">
        <v>55</v>
      </c>
      <c r="H41" s="10">
        <v>42426</v>
      </c>
      <c r="I41" s="10">
        <v>42370</v>
      </c>
      <c r="J41" s="48">
        <v>42825</v>
      </c>
    </row>
    <row r="42" spans="1:10" ht="78" customHeight="1" x14ac:dyDescent="0.25">
      <c r="A42" s="7">
        <v>38</v>
      </c>
      <c r="B42" s="8" t="s">
        <v>87</v>
      </c>
      <c r="C42" s="8" t="s">
        <v>47</v>
      </c>
      <c r="D42" s="13" t="s">
        <v>21</v>
      </c>
      <c r="E42" s="12">
        <v>3406697.02</v>
      </c>
      <c r="F42" s="12">
        <v>2895692.4669999997</v>
      </c>
      <c r="G42" s="16" t="s">
        <v>55</v>
      </c>
      <c r="H42" s="10">
        <v>42429</v>
      </c>
      <c r="I42" s="10">
        <v>42370</v>
      </c>
      <c r="J42" s="48">
        <v>42916</v>
      </c>
    </row>
    <row r="43" spans="1:10" ht="76.5" customHeight="1" x14ac:dyDescent="0.25">
      <c r="A43" s="7">
        <v>39</v>
      </c>
      <c r="B43" s="8" t="s">
        <v>88</v>
      </c>
      <c r="C43" s="8" t="s">
        <v>89</v>
      </c>
      <c r="D43" s="13" t="s">
        <v>21</v>
      </c>
      <c r="E43" s="12">
        <v>9500697.0199999996</v>
      </c>
      <c r="F43" s="12">
        <v>8075592.4669999992</v>
      </c>
      <c r="G43" s="16" t="s">
        <v>55</v>
      </c>
      <c r="H43" s="10">
        <v>42426</v>
      </c>
      <c r="I43" s="10">
        <v>42370</v>
      </c>
      <c r="J43" s="48">
        <v>42916</v>
      </c>
    </row>
    <row r="44" spans="1:10" ht="88.5" customHeight="1" x14ac:dyDescent="0.25">
      <c r="A44" s="35">
        <v>40</v>
      </c>
      <c r="B44" s="8" t="s">
        <v>90</v>
      </c>
      <c r="C44" s="8" t="s">
        <v>41</v>
      </c>
      <c r="D44" s="13" t="s">
        <v>21</v>
      </c>
      <c r="E44" s="12">
        <v>922086.46</v>
      </c>
      <c r="F44" s="12">
        <v>783773.49099999992</v>
      </c>
      <c r="G44" s="16" t="s">
        <v>55</v>
      </c>
      <c r="H44" s="10">
        <v>42429</v>
      </c>
      <c r="I44" s="10">
        <v>42370</v>
      </c>
      <c r="J44" s="48">
        <v>42916</v>
      </c>
    </row>
    <row r="45" spans="1:10" ht="84.75" customHeight="1" x14ac:dyDescent="0.25">
      <c r="A45" s="7">
        <v>41</v>
      </c>
      <c r="B45" s="8" t="s">
        <v>91</v>
      </c>
      <c r="C45" s="8" t="s">
        <v>11</v>
      </c>
      <c r="D45" s="13" t="s">
        <v>21</v>
      </c>
      <c r="E45" s="12">
        <v>728703.23</v>
      </c>
      <c r="F45" s="12">
        <v>619397.74549999996</v>
      </c>
      <c r="G45" s="16" t="s">
        <v>55</v>
      </c>
      <c r="H45" s="10">
        <v>42426</v>
      </c>
      <c r="I45" s="10">
        <v>42370</v>
      </c>
      <c r="J45" s="48">
        <v>42735</v>
      </c>
    </row>
    <row r="46" spans="1:10" ht="94.5" customHeight="1" x14ac:dyDescent="0.25">
      <c r="A46" s="7">
        <v>42</v>
      </c>
      <c r="B46" s="8" t="s">
        <v>92</v>
      </c>
      <c r="C46" s="8" t="s">
        <v>10</v>
      </c>
      <c r="D46" s="13" t="s">
        <v>21</v>
      </c>
      <c r="E46" s="12">
        <v>5867638.2000000002</v>
      </c>
      <c r="F46" s="12">
        <v>4987492.47</v>
      </c>
      <c r="G46" s="16" t="s">
        <v>55</v>
      </c>
      <c r="H46" s="10">
        <v>42426</v>
      </c>
      <c r="I46" s="10">
        <v>42370</v>
      </c>
      <c r="J46" s="48">
        <v>42916</v>
      </c>
    </row>
    <row r="47" spans="1:10" ht="90.75" customHeight="1" x14ac:dyDescent="0.25">
      <c r="A47" s="35">
        <v>43</v>
      </c>
      <c r="B47" s="8" t="s">
        <v>93</v>
      </c>
      <c r="C47" s="8" t="s">
        <v>94</v>
      </c>
      <c r="D47" s="13" t="s">
        <v>21</v>
      </c>
      <c r="E47" s="12">
        <v>4462587.7300000004</v>
      </c>
      <c r="F47" s="12">
        <v>3793199.5705000004</v>
      </c>
      <c r="G47" s="16" t="s">
        <v>55</v>
      </c>
      <c r="H47" s="10">
        <v>42429</v>
      </c>
      <c r="I47" s="10">
        <v>42370</v>
      </c>
      <c r="J47" s="48">
        <v>42855</v>
      </c>
    </row>
    <row r="48" spans="1:10" ht="81.75" customHeight="1" x14ac:dyDescent="0.25">
      <c r="A48" s="7">
        <v>44</v>
      </c>
      <c r="B48" s="8" t="s">
        <v>95</v>
      </c>
      <c r="C48" s="8" t="s">
        <v>48</v>
      </c>
      <c r="D48" s="13" t="s">
        <v>21</v>
      </c>
      <c r="E48" s="12">
        <v>2813195.5</v>
      </c>
      <c r="F48" s="12">
        <v>2391216.17</v>
      </c>
      <c r="G48" s="16" t="s">
        <v>55</v>
      </c>
      <c r="H48" s="10">
        <v>42429</v>
      </c>
      <c r="I48" s="10">
        <v>42370</v>
      </c>
      <c r="J48" s="48">
        <v>42825</v>
      </c>
    </row>
    <row r="49" spans="1:10" ht="80.25" customHeight="1" x14ac:dyDescent="0.25">
      <c r="A49" s="7">
        <v>45</v>
      </c>
      <c r="B49" s="8" t="s">
        <v>96</v>
      </c>
      <c r="C49" s="8" t="s">
        <v>97</v>
      </c>
      <c r="D49" s="13" t="s">
        <v>21</v>
      </c>
      <c r="E49" s="12">
        <v>2018906.2</v>
      </c>
      <c r="F49" s="12">
        <v>1716070.27</v>
      </c>
      <c r="G49" s="16" t="s">
        <v>55</v>
      </c>
      <c r="H49" s="10">
        <v>42426</v>
      </c>
      <c r="I49" s="10">
        <v>42370</v>
      </c>
      <c r="J49" s="48">
        <v>42916</v>
      </c>
    </row>
    <row r="50" spans="1:10" ht="83.25" customHeight="1" x14ac:dyDescent="0.25">
      <c r="A50" s="35">
        <v>46</v>
      </c>
      <c r="B50" s="16" t="s">
        <v>98</v>
      </c>
      <c r="C50" s="16" t="s">
        <v>45</v>
      </c>
      <c r="D50" s="13" t="s">
        <v>21</v>
      </c>
      <c r="E50" s="14">
        <v>1119258.29</v>
      </c>
      <c r="F50" s="14">
        <v>951369.54650000005</v>
      </c>
      <c r="G50" s="16" t="s">
        <v>55</v>
      </c>
      <c r="H50" s="10">
        <v>42426</v>
      </c>
      <c r="I50" s="15">
        <v>42370</v>
      </c>
      <c r="J50" s="49">
        <v>42916</v>
      </c>
    </row>
    <row r="51" spans="1:10" ht="105.75" customHeight="1" x14ac:dyDescent="0.25">
      <c r="A51" s="7">
        <v>47</v>
      </c>
      <c r="B51" s="8" t="s">
        <v>99</v>
      </c>
      <c r="C51" s="8" t="s">
        <v>100</v>
      </c>
      <c r="D51" s="11" t="s">
        <v>463</v>
      </c>
      <c r="E51" s="12">
        <v>167451331.77000001</v>
      </c>
      <c r="F51" s="12">
        <v>115718400</v>
      </c>
      <c r="G51" s="8" t="s">
        <v>101</v>
      </c>
      <c r="H51" s="10">
        <v>42453</v>
      </c>
      <c r="I51" s="10">
        <v>42373</v>
      </c>
      <c r="J51" s="48">
        <v>43100</v>
      </c>
    </row>
    <row r="52" spans="1:10" ht="113.25" customHeight="1" x14ac:dyDescent="0.25">
      <c r="A52" s="7">
        <v>48</v>
      </c>
      <c r="B52" s="16" t="s">
        <v>102</v>
      </c>
      <c r="C52" s="16" t="s">
        <v>103</v>
      </c>
      <c r="D52" s="11" t="s">
        <v>463</v>
      </c>
      <c r="E52" s="14">
        <v>28774500.25</v>
      </c>
      <c r="F52" s="14">
        <v>23799999.960000001</v>
      </c>
      <c r="G52" s="16" t="s">
        <v>104</v>
      </c>
      <c r="H52" s="15">
        <v>42453</v>
      </c>
      <c r="I52" s="15">
        <v>42338</v>
      </c>
      <c r="J52" s="49">
        <v>42735</v>
      </c>
    </row>
    <row r="53" spans="1:10" ht="108.75" customHeight="1" x14ac:dyDescent="0.25">
      <c r="A53" s="35">
        <v>49</v>
      </c>
      <c r="B53" s="16" t="s">
        <v>107</v>
      </c>
      <c r="C53" s="16" t="s">
        <v>103</v>
      </c>
      <c r="D53" s="11" t="s">
        <v>463</v>
      </c>
      <c r="E53" s="14">
        <v>2520733.9900000002</v>
      </c>
      <c r="F53" s="14" t="s">
        <v>105</v>
      </c>
      <c r="G53" s="16" t="s">
        <v>106</v>
      </c>
      <c r="H53" s="15">
        <v>42598</v>
      </c>
      <c r="I53" s="15">
        <v>42369</v>
      </c>
      <c r="J53" s="49">
        <v>42734</v>
      </c>
    </row>
    <row r="54" spans="1:10" ht="99" customHeight="1" x14ac:dyDescent="0.25">
      <c r="A54" s="7">
        <v>50</v>
      </c>
      <c r="B54" s="16" t="s">
        <v>109</v>
      </c>
      <c r="C54" s="16" t="s">
        <v>103</v>
      </c>
      <c r="D54" s="13" t="s">
        <v>472</v>
      </c>
      <c r="E54" s="14" t="s">
        <v>111</v>
      </c>
      <c r="F54" s="23" t="s">
        <v>110</v>
      </c>
      <c r="G54" s="16" t="s">
        <v>108</v>
      </c>
      <c r="H54" s="15">
        <v>42628</v>
      </c>
      <c r="I54" s="15">
        <v>42339</v>
      </c>
      <c r="J54" s="49">
        <v>43465</v>
      </c>
    </row>
    <row r="55" spans="1:10" ht="92.25" customHeight="1" x14ac:dyDescent="0.25">
      <c r="A55" s="7">
        <v>51</v>
      </c>
      <c r="B55" s="16" t="s">
        <v>113</v>
      </c>
      <c r="C55" s="18" t="s">
        <v>112</v>
      </c>
      <c r="D55" s="13" t="s">
        <v>477</v>
      </c>
      <c r="E55" s="14">
        <v>33689250</v>
      </c>
      <c r="F55" s="14">
        <v>28635862.5</v>
      </c>
      <c r="G55" s="16" t="s">
        <v>55</v>
      </c>
      <c r="H55" s="15">
        <v>42647</v>
      </c>
      <c r="I55" s="15">
        <v>42370</v>
      </c>
      <c r="J55" s="49">
        <v>45107</v>
      </c>
    </row>
    <row r="56" spans="1:10" ht="112.5" customHeight="1" x14ac:dyDescent="0.25">
      <c r="A56" s="35">
        <v>52</v>
      </c>
      <c r="B56" s="16" t="s">
        <v>115</v>
      </c>
      <c r="C56" s="16" t="s">
        <v>114</v>
      </c>
      <c r="D56" s="13" t="s">
        <v>116</v>
      </c>
      <c r="E56" s="14">
        <v>6735505.1399999997</v>
      </c>
      <c r="F56" s="14">
        <v>5715795.3700000001</v>
      </c>
      <c r="G56" s="16" t="s">
        <v>55</v>
      </c>
      <c r="H56" s="15">
        <v>42649</v>
      </c>
      <c r="I56" s="15">
        <v>42339</v>
      </c>
      <c r="J56" s="49">
        <v>43465</v>
      </c>
    </row>
    <row r="57" spans="1:10" ht="176.25" customHeight="1" x14ac:dyDescent="0.25">
      <c r="A57" s="7">
        <v>53</v>
      </c>
      <c r="B57" s="16" t="s">
        <v>117</v>
      </c>
      <c r="C57" s="16" t="s">
        <v>103</v>
      </c>
      <c r="D57" s="13" t="s">
        <v>465</v>
      </c>
      <c r="E57" s="14">
        <v>2199935.2999999998</v>
      </c>
      <c r="F57" s="14">
        <v>1292239.48</v>
      </c>
      <c r="G57" s="16" t="s">
        <v>118</v>
      </c>
      <c r="H57" s="15">
        <v>42682</v>
      </c>
      <c r="I57" s="15">
        <v>42522</v>
      </c>
      <c r="J57" s="49">
        <v>43039</v>
      </c>
    </row>
    <row r="58" spans="1:10" ht="110.25" customHeight="1" x14ac:dyDescent="0.25">
      <c r="A58" s="7">
        <v>54</v>
      </c>
      <c r="B58" s="8" t="s">
        <v>119</v>
      </c>
      <c r="C58" s="8" t="s">
        <v>124</v>
      </c>
      <c r="D58" s="11" t="s">
        <v>463</v>
      </c>
      <c r="E58" s="12">
        <v>1313310.47</v>
      </c>
      <c r="F58" s="12">
        <v>1113177.3899999999</v>
      </c>
      <c r="G58" s="8" t="s">
        <v>120</v>
      </c>
      <c r="H58" s="10">
        <v>42703</v>
      </c>
      <c r="I58" s="10">
        <v>42339</v>
      </c>
      <c r="J58" s="48">
        <v>42734</v>
      </c>
    </row>
    <row r="59" spans="1:10" ht="108.75" customHeight="1" x14ac:dyDescent="0.25">
      <c r="A59" s="35">
        <v>55</v>
      </c>
      <c r="B59" s="16" t="s">
        <v>121</v>
      </c>
      <c r="C59" s="16" t="s">
        <v>122</v>
      </c>
      <c r="D59" s="11" t="s">
        <v>463</v>
      </c>
      <c r="E59" s="14">
        <v>36405234.420000002</v>
      </c>
      <c r="F59" s="14">
        <v>23999999.75</v>
      </c>
      <c r="G59" s="16" t="s">
        <v>123</v>
      </c>
      <c r="H59" s="15">
        <v>42703</v>
      </c>
      <c r="I59" s="15">
        <v>42737</v>
      </c>
      <c r="J59" s="49">
        <v>43738</v>
      </c>
    </row>
    <row r="60" spans="1:10" ht="136.5" customHeight="1" x14ac:dyDescent="0.25">
      <c r="A60" s="7">
        <v>56</v>
      </c>
      <c r="B60" s="16" t="s">
        <v>125</v>
      </c>
      <c r="C60" s="16" t="s">
        <v>114</v>
      </c>
      <c r="D60" s="11" t="s">
        <v>471</v>
      </c>
      <c r="E60" s="14">
        <v>7053958.2400000002</v>
      </c>
      <c r="F60" s="14">
        <v>4138469.1</v>
      </c>
      <c r="G60" s="16" t="s">
        <v>126</v>
      </c>
      <c r="H60" s="15">
        <v>42719</v>
      </c>
      <c r="I60" s="15">
        <v>42367</v>
      </c>
      <c r="J60" s="49">
        <v>42947</v>
      </c>
    </row>
    <row r="61" spans="1:10" ht="98.25" customHeight="1" x14ac:dyDescent="0.25">
      <c r="A61" s="7">
        <v>57</v>
      </c>
      <c r="B61" s="16" t="s">
        <v>127</v>
      </c>
      <c r="C61" s="16" t="s">
        <v>114</v>
      </c>
      <c r="D61" s="19" t="s">
        <v>131</v>
      </c>
      <c r="E61" s="14">
        <v>305239847</v>
      </c>
      <c r="F61" s="14">
        <v>175717855.13</v>
      </c>
      <c r="G61" s="16" t="s">
        <v>128</v>
      </c>
      <c r="H61" s="15">
        <v>42724</v>
      </c>
      <c r="I61" s="15">
        <v>42459</v>
      </c>
      <c r="J61" s="49">
        <v>42978</v>
      </c>
    </row>
    <row r="62" spans="1:10" ht="173.25" customHeight="1" x14ac:dyDescent="0.25">
      <c r="A62" s="35">
        <v>58</v>
      </c>
      <c r="B62" s="16" t="s">
        <v>129</v>
      </c>
      <c r="C62" s="16" t="s">
        <v>103</v>
      </c>
      <c r="D62" s="13" t="s">
        <v>465</v>
      </c>
      <c r="E62" s="14">
        <v>4650870.72</v>
      </c>
      <c r="F62" s="14">
        <v>1724815.64</v>
      </c>
      <c r="G62" s="16" t="s">
        <v>130</v>
      </c>
      <c r="H62" s="15">
        <v>42738</v>
      </c>
      <c r="I62" s="15">
        <v>42527</v>
      </c>
      <c r="J62" s="49">
        <v>43087</v>
      </c>
    </row>
    <row r="63" spans="1:10" ht="98.25" customHeight="1" x14ac:dyDescent="0.25">
      <c r="A63" s="7">
        <v>59</v>
      </c>
      <c r="B63" s="8" t="s">
        <v>132</v>
      </c>
      <c r="C63" s="8" t="s">
        <v>388</v>
      </c>
      <c r="D63" s="11" t="s">
        <v>478</v>
      </c>
      <c r="E63" s="12">
        <v>89839676.079999998</v>
      </c>
      <c r="F63" s="12">
        <v>80855708.469999999</v>
      </c>
      <c r="G63" s="8" t="s">
        <v>55</v>
      </c>
      <c r="H63" s="10">
        <v>42656</v>
      </c>
      <c r="I63" s="10">
        <v>42370</v>
      </c>
      <c r="J63" s="48">
        <v>45107</v>
      </c>
    </row>
    <row r="64" spans="1:10" ht="101.25" customHeight="1" x14ac:dyDescent="0.25">
      <c r="A64" s="7">
        <v>60</v>
      </c>
      <c r="B64" s="8" t="s">
        <v>133</v>
      </c>
      <c r="C64" s="8" t="s">
        <v>112</v>
      </c>
      <c r="D64" s="11" t="s">
        <v>479</v>
      </c>
      <c r="E64" s="12">
        <v>9999786.9299999997</v>
      </c>
      <c r="F64" s="12">
        <v>8499818.8900000006</v>
      </c>
      <c r="G64" s="8" t="s">
        <v>55</v>
      </c>
      <c r="H64" s="10">
        <v>42724</v>
      </c>
      <c r="I64" s="10">
        <v>42370</v>
      </c>
      <c r="J64" s="48">
        <v>44561</v>
      </c>
    </row>
    <row r="65" spans="1:10" ht="101.25" customHeight="1" x14ac:dyDescent="0.25">
      <c r="A65" s="35">
        <v>61</v>
      </c>
      <c r="B65" s="16" t="s">
        <v>134</v>
      </c>
      <c r="C65" s="16" t="s">
        <v>112</v>
      </c>
      <c r="D65" s="13" t="s">
        <v>480</v>
      </c>
      <c r="E65" s="14">
        <v>53864704.009999998</v>
      </c>
      <c r="F65" s="14">
        <v>45784998.399999999</v>
      </c>
      <c r="G65" s="16" t="s">
        <v>55</v>
      </c>
      <c r="H65" s="15">
        <v>42752</v>
      </c>
      <c r="I65" s="15">
        <v>42370</v>
      </c>
      <c r="J65" s="49">
        <v>44561</v>
      </c>
    </row>
    <row r="66" spans="1:10" ht="176.25" customHeight="1" x14ac:dyDescent="0.25">
      <c r="A66" s="7">
        <v>62</v>
      </c>
      <c r="B66" s="16" t="s">
        <v>135</v>
      </c>
      <c r="C66" s="16" t="s">
        <v>136</v>
      </c>
      <c r="D66" s="13" t="s">
        <v>465</v>
      </c>
      <c r="E66" s="14">
        <v>6924354.5300000003</v>
      </c>
      <c r="F66" s="14">
        <v>2499964.04</v>
      </c>
      <c r="G66" s="16" t="s">
        <v>137</v>
      </c>
      <c r="H66" s="15">
        <v>42759</v>
      </c>
      <c r="I66" s="15">
        <v>42741</v>
      </c>
      <c r="J66" s="49">
        <v>43069</v>
      </c>
    </row>
    <row r="67" spans="1:10" ht="189" customHeight="1" x14ac:dyDescent="0.25">
      <c r="A67" s="7">
        <v>63</v>
      </c>
      <c r="B67" s="8" t="s">
        <v>138</v>
      </c>
      <c r="C67" s="8" t="s">
        <v>103</v>
      </c>
      <c r="D67" s="13" t="s">
        <v>465</v>
      </c>
      <c r="E67" s="12">
        <v>22568560.390000001</v>
      </c>
      <c r="F67" s="9">
        <v>12674803.73</v>
      </c>
      <c r="G67" s="8" t="s">
        <v>137</v>
      </c>
      <c r="H67" s="10">
        <v>42775</v>
      </c>
      <c r="I67" s="10">
        <v>42276</v>
      </c>
      <c r="J67" s="48">
        <v>43830</v>
      </c>
    </row>
    <row r="68" spans="1:10" ht="185.25" customHeight="1" x14ac:dyDescent="0.25">
      <c r="A68" s="35">
        <v>64</v>
      </c>
      <c r="B68" s="8" t="s">
        <v>139</v>
      </c>
      <c r="C68" s="8" t="s">
        <v>140</v>
      </c>
      <c r="D68" s="13" t="s">
        <v>465</v>
      </c>
      <c r="E68" s="12">
        <v>895387.2</v>
      </c>
      <c r="F68" s="9" t="s">
        <v>397</v>
      </c>
      <c r="G68" s="8" t="s">
        <v>141</v>
      </c>
      <c r="H68" s="10">
        <v>42775</v>
      </c>
      <c r="I68" s="10">
        <v>42367</v>
      </c>
      <c r="J68" s="48">
        <v>43039</v>
      </c>
    </row>
    <row r="69" spans="1:10" s="21" customFormat="1" ht="85.5" customHeight="1" x14ac:dyDescent="0.25">
      <c r="A69" s="7">
        <v>65</v>
      </c>
      <c r="B69" s="25" t="s">
        <v>150</v>
      </c>
      <c r="C69" s="26" t="s">
        <v>46</v>
      </c>
      <c r="D69" s="20" t="s">
        <v>18</v>
      </c>
      <c r="E69" s="32">
        <v>1801317.54</v>
      </c>
      <c r="F69" s="27">
        <v>1531119.9</v>
      </c>
      <c r="G69" s="8" t="s">
        <v>142</v>
      </c>
      <c r="H69" s="10">
        <v>42790</v>
      </c>
      <c r="I69" s="25">
        <v>42736</v>
      </c>
      <c r="J69" s="25">
        <v>43281</v>
      </c>
    </row>
    <row r="70" spans="1:10" s="21" customFormat="1" ht="87" customHeight="1" x14ac:dyDescent="0.25">
      <c r="A70" s="7">
        <v>66</v>
      </c>
      <c r="B70" s="25" t="s">
        <v>151</v>
      </c>
      <c r="C70" s="26" t="s">
        <v>143</v>
      </c>
      <c r="D70" s="20" t="s">
        <v>18</v>
      </c>
      <c r="E70" s="32">
        <v>2034838.1</v>
      </c>
      <c r="F70" s="27">
        <v>1729612.38</v>
      </c>
      <c r="G70" s="8" t="s">
        <v>142</v>
      </c>
      <c r="H70" s="10">
        <v>42790</v>
      </c>
      <c r="I70" s="25">
        <v>42736</v>
      </c>
      <c r="J70" s="25">
        <v>43281</v>
      </c>
    </row>
    <row r="71" spans="1:10" s="21" customFormat="1" ht="93" customHeight="1" x14ac:dyDescent="0.25">
      <c r="A71" s="35">
        <v>67</v>
      </c>
      <c r="B71" s="25" t="s">
        <v>152</v>
      </c>
      <c r="C71" s="26" t="s">
        <v>144</v>
      </c>
      <c r="D71" s="20" t="s">
        <v>18</v>
      </c>
      <c r="E71" s="32">
        <v>560000</v>
      </c>
      <c r="F71" s="27">
        <v>476000</v>
      </c>
      <c r="G71" s="8" t="s">
        <v>142</v>
      </c>
      <c r="H71" s="10">
        <v>42790</v>
      </c>
      <c r="I71" s="25">
        <v>42736</v>
      </c>
      <c r="J71" s="25">
        <v>43100</v>
      </c>
    </row>
    <row r="72" spans="1:10" s="21" customFormat="1" ht="84" customHeight="1" x14ac:dyDescent="0.25">
      <c r="A72" s="7">
        <v>68</v>
      </c>
      <c r="B72" s="25" t="s">
        <v>153</v>
      </c>
      <c r="C72" s="26" t="s">
        <v>145</v>
      </c>
      <c r="D72" s="20" t="s">
        <v>18</v>
      </c>
      <c r="E72" s="32">
        <v>2910753.34</v>
      </c>
      <c r="F72" s="27">
        <v>2474140.33</v>
      </c>
      <c r="G72" s="8" t="s">
        <v>142</v>
      </c>
      <c r="H72" s="10">
        <v>42790</v>
      </c>
      <c r="I72" s="25">
        <v>42736</v>
      </c>
      <c r="J72" s="25">
        <v>43190</v>
      </c>
    </row>
    <row r="73" spans="1:10" s="21" customFormat="1" ht="90" customHeight="1" x14ac:dyDescent="0.25">
      <c r="A73" s="7">
        <v>69</v>
      </c>
      <c r="B73" s="25" t="s">
        <v>154</v>
      </c>
      <c r="C73" s="26" t="s">
        <v>49</v>
      </c>
      <c r="D73" s="20" t="s">
        <v>18</v>
      </c>
      <c r="E73" s="32">
        <v>2016000</v>
      </c>
      <c r="F73" s="27">
        <v>1713600</v>
      </c>
      <c r="G73" s="8" t="s">
        <v>142</v>
      </c>
      <c r="H73" s="10">
        <v>42790</v>
      </c>
      <c r="I73" s="25">
        <v>42736</v>
      </c>
      <c r="J73" s="25">
        <v>43131</v>
      </c>
    </row>
    <row r="74" spans="1:10" s="21" customFormat="1" ht="100.5" customHeight="1" x14ac:dyDescent="0.25">
      <c r="A74" s="35">
        <v>70</v>
      </c>
      <c r="B74" s="25" t="s">
        <v>155</v>
      </c>
      <c r="C74" s="26" t="s">
        <v>146</v>
      </c>
      <c r="D74" s="20" t="s">
        <v>18</v>
      </c>
      <c r="E74" s="32">
        <v>1199500</v>
      </c>
      <c r="F74" s="28">
        <v>1019575</v>
      </c>
      <c r="G74" s="8" t="s">
        <v>142</v>
      </c>
      <c r="H74" s="10">
        <v>42790</v>
      </c>
      <c r="I74" s="25">
        <v>42736</v>
      </c>
      <c r="J74" s="25">
        <v>43190</v>
      </c>
    </row>
    <row r="75" spans="1:10" s="21" customFormat="1" ht="102.75" customHeight="1" x14ac:dyDescent="0.25">
      <c r="A75" s="7">
        <v>71</v>
      </c>
      <c r="B75" s="25" t="s">
        <v>156</v>
      </c>
      <c r="C75" s="26" t="s">
        <v>48</v>
      </c>
      <c r="D75" s="20" t="s">
        <v>18</v>
      </c>
      <c r="E75" s="32">
        <v>1834639.32</v>
      </c>
      <c r="F75" s="27">
        <v>1559443.42</v>
      </c>
      <c r="G75" s="8" t="s">
        <v>142</v>
      </c>
      <c r="H75" s="10">
        <v>42790</v>
      </c>
      <c r="I75" s="25">
        <v>42736</v>
      </c>
      <c r="J75" s="25">
        <v>43190</v>
      </c>
    </row>
    <row r="76" spans="1:10" s="21" customFormat="1" ht="105" customHeight="1" x14ac:dyDescent="0.25">
      <c r="A76" s="7">
        <v>72</v>
      </c>
      <c r="B76" s="25" t="s">
        <v>157</v>
      </c>
      <c r="C76" s="26" t="s">
        <v>9</v>
      </c>
      <c r="D76" s="20" t="s">
        <v>18</v>
      </c>
      <c r="E76" s="32">
        <v>1205904</v>
      </c>
      <c r="F76" s="27">
        <v>1025018.4</v>
      </c>
      <c r="G76" s="8" t="s">
        <v>142</v>
      </c>
      <c r="H76" s="10">
        <v>42790</v>
      </c>
      <c r="I76" s="25">
        <v>42736</v>
      </c>
      <c r="J76" s="25">
        <v>43220</v>
      </c>
    </row>
    <row r="77" spans="1:10" s="21" customFormat="1" ht="99" customHeight="1" x14ac:dyDescent="0.25">
      <c r="A77" s="35">
        <v>73</v>
      </c>
      <c r="B77" s="25" t="s">
        <v>158</v>
      </c>
      <c r="C77" s="26" t="s">
        <v>47</v>
      </c>
      <c r="D77" s="20" t="s">
        <v>18</v>
      </c>
      <c r="E77" s="32">
        <v>4060982.31</v>
      </c>
      <c r="F77" s="27">
        <v>3451834.96</v>
      </c>
      <c r="G77" s="8" t="s">
        <v>142</v>
      </c>
      <c r="H77" s="10">
        <v>42790</v>
      </c>
      <c r="I77" s="25">
        <v>42736</v>
      </c>
      <c r="J77" s="25">
        <v>43281</v>
      </c>
    </row>
    <row r="78" spans="1:10" s="21" customFormat="1" ht="105.75" customHeight="1" x14ac:dyDescent="0.25">
      <c r="A78" s="7">
        <v>74</v>
      </c>
      <c r="B78" s="25" t="s">
        <v>159</v>
      </c>
      <c r="C78" s="26" t="s">
        <v>147</v>
      </c>
      <c r="D78" s="20" t="s">
        <v>18</v>
      </c>
      <c r="E78" s="32">
        <v>2160400</v>
      </c>
      <c r="F78" s="27">
        <v>1836340</v>
      </c>
      <c r="G78" s="8" t="s">
        <v>142</v>
      </c>
      <c r="H78" s="10">
        <v>42790</v>
      </c>
      <c r="I78" s="25">
        <v>42736</v>
      </c>
      <c r="J78" s="25">
        <v>43281</v>
      </c>
    </row>
    <row r="79" spans="1:10" s="21" customFormat="1" ht="104.25" customHeight="1" x14ac:dyDescent="0.25">
      <c r="A79" s="7">
        <v>75</v>
      </c>
      <c r="B79" s="25" t="s">
        <v>160</v>
      </c>
      <c r="C79" s="26" t="s">
        <v>29</v>
      </c>
      <c r="D79" s="20" t="s">
        <v>18</v>
      </c>
      <c r="E79" s="32">
        <v>1500000</v>
      </c>
      <c r="F79" s="27">
        <v>1275000</v>
      </c>
      <c r="G79" s="8" t="s">
        <v>142</v>
      </c>
      <c r="H79" s="10">
        <v>42790</v>
      </c>
      <c r="I79" s="25">
        <v>42736</v>
      </c>
      <c r="J79" s="25">
        <v>43281</v>
      </c>
    </row>
    <row r="80" spans="1:10" s="21" customFormat="1" ht="104.25" customHeight="1" x14ac:dyDescent="0.25">
      <c r="A80" s="35">
        <v>76</v>
      </c>
      <c r="B80" s="25" t="s">
        <v>161</v>
      </c>
      <c r="C80" s="26" t="s">
        <v>45</v>
      </c>
      <c r="D80" s="20" t="s">
        <v>18</v>
      </c>
      <c r="E80" s="32">
        <v>1046500</v>
      </c>
      <c r="F80" s="27">
        <v>889525</v>
      </c>
      <c r="G80" s="8" t="s">
        <v>142</v>
      </c>
      <c r="H80" s="10">
        <v>42790</v>
      </c>
      <c r="I80" s="25">
        <v>42736</v>
      </c>
      <c r="J80" s="25">
        <v>43281</v>
      </c>
    </row>
    <row r="81" spans="1:10" s="21" customFormat="1" ht="163.5" customHeight="1" x14ac:dyDescent="0.25">
      <c r="A81" s="7">
        <v>77</v>
      </c>
      <c r="B81" s="25" t="s">
        <v>162</v>
      </c>
      <c r="C81" s="26" t="s">
        <v>148</v>
      </c>
      <c r="D81" s="20" t="s">
        <v>18</v>
      </c>
      <c r="E81" s="32">
        <v>6407619</v>
      </c>
      <c r="F81" s="27">
        <v>5446476.1500000004</v>
      </c>
      <c r="G81" s="8" t="s">
        <v>142</v>
      </c>
      <c r="H81" s="10">
        <v>42790</v>
      </c>
      <c r="I81" s="25">
        <v>42736</v>
      </c>
      <c r="J81" s="25">
        <v>43220</v>
      </c>
    </row>
    <row r="82" spans="1:10" s="21" customFormat="1" ht="99" customHeight="1" x14ac:dyDescent="0.25">
      <c r="A82" s="7">
        <v>78</v>
      </c>
      <c r="B82" s="25" t="s">
        <v>163</v>
      </c>
      <c r="C82" s="26" t="s">
        <v>27</v>
      </c>
      <c r="D82" s="20" t="s">
        <v>18</v>
      </c>
      <c r="E82" s="32">
        <v>2255088.4500000002</v>
      </c>
      <c r="F82" s="27">
        <v>1916825.18</v>
      </c>
      <c r="G82" s="8" t="s">
        <v>142</v>
      </c>
      <c r="H82" s="10">
        <v>42790</v>
      </c>
      <c r="I82" s="25">
        <v>42736</v>
      </c>
      <c r="J82" s="25">
        <v>43281</v>
      </c>
    </row>
    <row r="83" spans="1:10" s="21" customFormat="1" ht="79.2" x14ac:dyDescent="0.25">
      <c r="A83" s="35">
        <v>79</v>
      </c>
      <c r="B83" s="25" t="s">
        <v>164</v>
      </c>
      <c r="C83" s="26" t="s">
        <v>10</v>
      </c>
      <c r="D83" s="20" t="s">
        <v>18</v>
      </c>
      <c r="E83" s="32">
        <v>4515000</v>
      </c>
      <c r="F83" s="27">
        <v>3837750</v>
      </c>
      <c r="G83" s="8" t="s">
        <v>142</v>
      </c>
      <c r="H83" s="10">
        <v>42790</v>
      </c>
      <c r="I83" s="25">
        <v>42736</v>
      </c>
      <c r="J83" s="25">
        <v>43281</v>
      </c>
    </row>
    <row r="84" spans="1:10" s="21" customFormat="1" ht="91.5" customHeight="1" x14ac:dyDescent="0.25">
      <c r="A84" s="7">
        <v>80</v>
      </c>
      <c r="B84" s="25" t="s">
        <v>165</v>
      </c>
      <c r="C84" s="26" t="s">
        <v>12</v>
      </c>
      <c r="D84" s="20" t="s">
        <v>18</v>
      </c>
      <c r="E84" s="32">
        <v>600000</v>
      </c>
      <c r="F84" s="27">
        <v>510000</v>
      </c>
      <c r="G84" s="8" t="s">
        <v>142</v>
      </c>
      <c r="H84" s="10">
        <v>42790</v>
      </c>
      <c r="I84" s="25">
        <v>42736</v>
      </c>
      <c r="J84" s="25">
        <v>43100</v>
      </c>
    </row>
    <row r="85" spans="1:10" s="21" customFormat="1" ht="97.5" customHeight="1" x14ac:dyDescent="0.25">
      <c r="A85" s="7">
        <v>81</v>
      </c>
      <c r="B85" s="25" t="s">
        <v>166</v>
      </c>
      <c r="C85" s="26" t="s">
        <v>72</v>
      </c>
      <c r="D85" s="20" t="s">
        <v>18</v>
      </c>
      <c r="E85" s="32">
        <v>1506975.16</v>
      </c>
      <c r="F85" s="27">
        <v>1280928.8799999999</v>
      </c>
      <c r="G85" s="8" t="s">
        <v>142</v>
      </c>
      <c r="H85" s="10">
        <v>42790</v>
      </c>
      <c r="I85" s="25">
        <v>42736</v>
      </c>
      <c r="J85" s="25">
        <v>43281</v>
      </c>
    </row>
    <row r="86" spans="1:10" s="21" customFormat="1" ht="102" customHeight="1" x14ac:dyDescent="0.25">
      <c r="A86" s="35">
        <v>82</v>
      </c>
      <c r="B86" s="25" t="s">
        <v>167</v>
      </c>
      <c r="C86" s="26" t="s">
        <v>41</v>
      </c>
      <c r="D86" s="20" t="s">
        <v>18</v>
      </c>
      <c r="E86" s="32">
        <v>979967.25</v>
      </c>
      <c r="F86" s="27">
        <v>832972.16</v>
      </c>
      <c r="G86" s="8" t="s">
        <v>142</v>
      </c>
      <c r="H86" s="10">
        <v>42790</v>
      </c>
      <c r="I86" s="25">
        <v>42736</v>
      </c>
      <c r="J86" s="25">
        <v>43190</v>
      </c>
    </row>
    <row r="87" spans="1:10" s="21" customFormat="1" ht="104.25" customHeight="1" x14ac:dyDescent="0.25">
      <c r="A87" s="7">
        <v>83</v>
      </c>
      <c r="B87" s="25" t="s">
        <v>168</v>
      </c>
      <c r="C87" s="26" t="s">
        <v>149</v>
      </c>
      <c r="D87" s="20" t="s">
        <v>18</v>
      </c>
      <c r="E87" s="32">
        <v>602120.84</v>
      </c>
      <c r="F87" s="27">
        <v>511802.71</v>
      </c>
      <c r="G87" s="8" t="s">
        <v>142</v>
      </c>
      <c r="H87" s="10">
        <v>42790</v>
      </c>
      <c r="I87" s="25">
        <v>42736</v>
      </c>
      <c r="J87" s="25">
        <v>43281</v>
      </c>
    </row>
    <row r="88" spans="1:10" s="21" customFormat="1" ht="95.25" customHeight="1" x14ac:dyDescent="0.25">
      <c r="A88" s="7">
        <v>84</v>
      </c>
      <c r="B88" s="29" t="s">
        <v>169</v>
      </c>
      <c r="C88" s="4" t="s">
        <v>89</v>
      </c>
      <c r="D88" s="22" t="s">
        <v>18</v>
      </c>
      <c r="E88" s="33">
        <v>4461889.37</v>
      </c>
      <c r="F88" s="30">
        <v>3792605.96</v>
      </c>
      <c r="G88" s="16" t="s">
        <v>142</v>
      </c>
      <c r="H88" s="15">
        <v>42790</v>
      </c>
      <c r="I88" s="29">
        <v>42736</v>
      </c>
      <c r="J88" s="29">
        <v>43281</v>
      </c>
    </row>
    <row r="89" spans="1:10" ht="187.5" customHeight="1" x14ac:dyDescent="0.25">
      <c r="A89" s="35">
        <v>85</v>
      </c>
      <c r="B89" s="8" t="s">
        <v>170</v>
      </c>
      <c r="C89" s="8" t="s">
        <v>103</v>
      </c>
      <c r="D89" s="13" t="s">
        <v>465</v>
      </c>
      <c r="E89" s="12">
        <v>16428992.83</v>
      </c>
      <c r="F89" s="12" t="s">
        <v>398</v>
      </c>
      <c r="G89" s="8" t="s">
        <v>171</v>
      </c>
      <c r="H89" s="10">
        <v>42789</v>
      </c>
      <c r="I89" s="10">
        <v>42359</v>
      </c>
      <c r="J89" s="48">
        <v>43890</v>
      </c>
    </row>
    <row r="90" spans="1:10" ht="144" customHeight="1" x14ac:dyDescent="0.25">
      <c r="A90" s="7">
        <v>86</v>
      </c>
      <c r="B90" s="16" t="s">
        <v>172</v>
      </c>
      <c r="C90" s="16" t="s">
        <v>173</v>
      </c>
      <c r="D90" s="19" t="s">
        <v>464</v>
      </c>
      <c r="E90" s="14">
        <v>3400650</v>
      </c>
      <c r="F90" s="14">
        <v>2863347.25</v>
      </c>
      <c r="G90" s="16" t="s">
        <v>104</v>
      </c>
      <c r="H90" s="15">
        <v>42789</v>
      </c>
      <c r="I90" s="15">
        <v>42552</v>
      </c>
      <c r="J90" s="49">
        <v>43448</v>
      </c>
    </row>
    <row r="91" spans="1:10" ht="92.4" x14ac:dyDescent="0.25">
      <c r="A91" s="7">
        <v>87</v>
      </c>
      <c r="B91" s="8" t="s">
        <v>174</v>
      </c>
      <c r="C91" s="8" t="s">
        <v>175</v>
      </c>
      <c r="D91" s="24" t="s">
        <v>481</v>
      </c>
      <c r="E91" s="12" t="s">
        <v>176</v>
      </c>
      <c r="F91" s="12" t="s">
        <v>177</v>
      </c>
      <c r="G91" s="8" t="s">
        <v>142</v>
      </c>
      <c r="H91" s="10">
        <v>42808</v>
      </c>
      <c r="I91" s="10">
        <v>42370</v>
      </c>
      <c r="J91" s="50">
        <v>45107</v>
      </c>
    </row>
    <row r="92" spans="1:10" ht="135" customHeight="1" x14ac:dyDescent="0.25">
      <c r="A92" s="35">
        <v>88</v>
      </c>
      <c r="B92" s="8" t="s">
        <v>178</v>
      </c>
      <c r="C92" s="8" t="s">
        <v>136</v>
      </c>
      <c r="D92" s="19" t="s">
        <v>464</v>
      </c>
      <c r="E92" s="12">
        <v>3432521.33</v>
      </c>
      <c r="F92" s="12">
        <v>3381033.5</v>
      </c>
      <c r="G92" s="8" t="s">
        <v>179</v>
      </c>
      <c r="H92" s="10">
        <v>42815</v>
      </c>
      <c r="I92" s="10">
        <v>42618</v>
      </c>
      <c r="J92" s="50">
        <v>43404</v>
      </c>
    </row>
    <row r="93" spans="1:10" ht="186" customHeight="1" x14ac:dyDescent="0.25">
      <c r="A93" s="7">
        <v>89</v>
      </c>
      <c r="B93" s="16" t="s">
        <v>180</v>
      </c>
      <c r="C93" s="16" t="s">
        <v>181</v>
      </c>
      <c r="D93" s="13" t="s">
        <v>465</v>
      </c>
      <c r="E93" s="14">
        <v>7207695.9500000002</v>
      </c>
      <c r="F93" s="14" t="s">
        <v>396</v>
      </c>
      <c r="G93" s="16" t="s">
        <v>182</v>
      </c>
      <c r="H93" s="15">
        <v>42822</v>
      </c>
      <c r="I93" s="15">
        <v>42569</v>
      </c>
      <c r="J93" s="49">
        <v>43921</v>
      </c>
    </row>
    <row r="94" spans="1:10" ht="90.75" customHeight="1" x14ac:dyDescent="0.25">
      <c r="A94" s="7">
        <v>90</v>
      </c>
      <c r="B94" s="8" t="s">
        <v>183</v>
      </c>
      <c r="C94" s="8" t="s">
        <v>184</v>
      </c>
      <c r="D94" s="11" t="s">
        <v>463</v>
      </c>
      <c r="E94" s="12">
        <v>2007593.32</v>
      </c>
      <c r="F94" s="12">
        <v>1706454.3</v>
      </c>
      <c r="G94" s="8" t="s">
        <v>185</v>
      </c>
      <c r="H94" s="10">
        <v>42838</v>
      </c>
      <c r="I94" s="10">
        <v>42660</v>
      </c>
      <c r="J94" s="48">
        <v>42794</v>
      </c>
    </row>
    <row r="95" spans="1:10" ht="119.25" customHeight="1" x14ac:dyDescent="0.25">
      <c r="A95" s="35">
        <v>91</v>
      </c>
      <c r="B95" s="8" t="s">
        <v>186</v>
      </c>
      <c r="C95" s="8" t="s">
        <v>103</v>
      </c>
      <c r="D95" s="11" t="s">
        <v>463</v>
      </c>
      <c r="E95" s="12">
        <v>5055000</v>
      </c>
      <c r="F95" s="12">
        <v>3553440.67</v>
      </c>
      <c r="G95" s="8" t="s">
        <v>189</v>
      </c>
      <c r="H95" s="10">
        <v>42838</v>
      </c>
      <c r="I95" s="10">
        <v>42592</v>
      </c>
      <c r="J95" s="48">
        <v>43098</v>
      </c>
    </row>
    <row r="96" spans="1:10" ht="129.75" customHeight="1" x14ac:dyDescent="0.25">
      <c r="A96" s="7">
        <v>92</v>
      </c>
      <c r="B96" s="16" t="s">
        <v>187</v>
      </c>
      <c r="C96" s="16" t="s">
        <v>114</v>
      </c>
      <c r="D96" s="11" t="s">
        <v>471</v>
      </c>
      <c r="E96" s="14">
        <v>20656057.960000001</v>
      </c>
      <c r="F96" s="14">
        <v>11619032.57</v>
      </c>
      <c r="G96" s="16" t="s">
        <v>188</v>
      </c>
      <c r="H96" s="15">
        <v>42838</v>
      </c>
      <c r="I96" s="15">
        <v>42261</v>
      </c>
      <c r="J96" s="49">
        <v>42962</v>
      </c>
    </row>
    <row r="97" spans="1:10" ht="124.5" customHeight="1" x14ac:dyDescent="0.25">
      <c r="A97" s="7">
        <v>93</v>
      </c>
      <c r="B97" s="8" t="s">
        <v>190</v>
      </c>
      <c r="C97" s="8" t="s">
        <v>191</v>
      </c>
      <c r="D97" s="11" t="s">
        <v>475</v>
      </c>
      <c r="E97" s="12">
        <v>17200000</v>
      </c>
      <c r="F97" s="12">
        <v>13759999.949999999</v>
      </c>
      <c r="G97" s="8" t="s">
        <v>192</v>
      </c>
      <c r="H97" s="10">
        <v>42871</v>
      </c>
      <c r="I97" s="10">
        <v>42037</v>
      </c>
      <c r="J97" s="48">
        <v>44165</v>
      </c>
    </row>
    <row r="98" spans="1:10" ht="123.75" customHeight="1" x14ac:dyDescent="0.25">
      <c r="A98" s="35">
        <v>94</v>
      </c>
      <c r="B98" s="8" t="s">
        <v>193</v>
      </c>
      <c r="C98" s="8" t="s">
        <v>194</v>
      </c>
      <c r="D98" s="11" t="s">
        <v>475</v>
      </c>
      <c r="E98" s="12">
        <v>27000000</v>
      </c>
      <c r="F98" s="12">
        <v>7187399.9500000002</v>
      </c>
      <c r="G98" s="8" t="s">
        <v>195</v>
      </c>
      <c r="H98" s="10">
        <v>42871</v>
      </c>
      <c r="I98" s="10">
        <v>42705</v>
      </c>
      <c r="J98" s="48">
        <v>43619</v>
      </c>
    </row>
    <row r="99" spans="1:10" ht="138" customHeight="1" x14ac:dyDescent="0.25">
      <c r="A99" s="7">
        <v>95</v>
      </c>
      <c r="B99" s="16" t="s">
        <v>196</v>
      </c>
      <c r="C99" s="16" t="s">
        <v>197</v>
      </c>
      <c r="D99" s="19" t="s">
        <v>464</v>
      </c>
      <c r="E99" s="14">
        <v>10154721.619999999</v>
      </c>
      <c r="F99" s="14">
        <v>10002400.800000001</v>
      </c>
      <c r="G99" s="16" t="s">
        <v>198</v>
      </c>
      <c r="H99" s="15">
        <v>42871</v>
      </c>
      <c r="I99" s="15">
        <v>42614</v>
      </c>
      <c r="J99" s="49">
        <v>43830</v>
      </c>
    </row>
    <row r="100" spans="1:10" ht="92.4" x14ac:dyDescent="0.25">
      <c r="A100" s="7">
        <v>96</v>
      </c>
      <c r="B100" s="8" t="s">
        <v>199</v>
      </c>
      <c r="C100" s="8" t="s">
        <v>200</v>
      </c>
      <c r="D100" s="13" t="s">
        <v>467</v>
      </c>
      <c r="E100" s="12">
        <v>60000</v>
      </c>
      <c r="F100" s="12">
        <v>50999.99</v>
      </c>
      <c r="G100" s="8" t="s">
        <v>201</v>
      </c>
      <c r="H100" s="10">
        <v>42885</v>
      </c>
      <c r="I100" s="10">
        <v>42719</v>
      </c>
      <c r="J100" s="48">
        <v>43024</v>
      </c>
    </row>
    <row r="101" spans="1:10" ht="79.2" x14ac:dyDescent="0.25">
      <c r="A101" s="35">
        <v>97</v>
      </c>
      <c r="B101" s="8" t="s">
        <v>202</v>
      </c>
      <c r="C101" s="8" t="s">
        <v>203</v>
      </c>
      <c r="D101" s="11" t="s">
        <v>469</v>
      </c>
      <c r="E101" s="12">
        <v>60125481.640000001</v>
      </c>
      <c r="F101" s="12">
        <v>53730593.460000001</v>
      </c>
      <c r="G101" s="8" t="s">
        <v>204</v>
      </c>
      <c r="H101" s="10">
        <v>42887</v>
      </c>
      <c r="I101" s="10">
        <v>42370</v>
      </c>
      <c r="J101" s="48">
        <v>44196</v>
      </c>
    </row>
    <row r="102" spans="1:10" ht="178.5" customHeight="1" x14ac:dyDescent="0.25">
      <c r="A102" s="7">
        <v>98</v>
      </c>
      <c r="B102" s="8" t="s">
        <v>205</v>
      </c>
      <c r="C102" s="8" t="s">
        <v>103</v>
      </c>
      <c r="D102" s="13" t="s">
        <v>465</v>
      </c>
      <c r="E102" s="12">
        <v>5300000.0199999996</v>
      </c>
      <c r="F102" s="12">
        <v>1889128.4</v>
      </c>
      <c r="G102" s="8" t="s">
        <v>206</v>
      </c>
      <c r="H102" s="10">
        <v>42885</v>
      </c>
      <c r="I102" s="10">
        <v>42786</v>
      </c>
      <c r="J102" s="48">
        <v>43084</v>
      </c>
    </row>
    <row r="103" spans="1:10" ht="126" customHeight="1" x14ac:dyDescent="0.25">
      <c r="A103" s="7">
        <v>99</v>
      </c>
      <c r="B103" s="16" t="s">
        <v>207</v>
      </c>
      <c r="C103" s="16" t="s">
        <v>103</v>
      </c>
      <c r="D103" s="19" t="s">
        <v>464</v>
      </c>
      <c r="E103" s="14">
        <v>90786414.359999999</v>
      </c>
      <c r="F103" s="14">
        <v>74808892.170000002</v>
      </c>
      <c r="G103" s="16" t="s">
        <v>208</v>
      </c>
      <c r="H103" s="15">
        <v>42887</v>
      </c>
      <c r="I103" s="15">
        <v>42644</v>
      </c>
      <c r="J103" s="49">
        <v>43830</v>
      </c>
    </row>
    <row r="104" spans="1:10" ht="97.5" customHeight="1" x14ac:dyDescent="0.25">
      <c r="A104" s="35">
        <v>100</v>
      </c>
      <c r="B104" s="8" t="s">
        <v>209</v>
      </c>
      <c r="C104" s="8" t="s">
        <v>210</v>
      </c>
      <c r="D104" s="13" t="s">
        <v>467</v>
      </c>
      <c r="E104" s="12">
        <v>422827.09</v>
      </c>
      <c r="F104" s="9">
        <v>359402.99</v>
      </c>
      <c r="G104" s="8" t="s">
        <v>211</v>
      </c>
      <c r="H104" s="10">
        <v>42892</v>
      </c>
      <c r="I104" s="10">
        <v>42675</v>
      </c>
      <c r="J104" s="48">
        <v>43100</v>
      </c>
    </row>
    <row r="105" spans="1:10" ht="117" customHeight="1" x14ac:dyDescent="0.25">
      <c r="A105" s="7">
        <v>101</v>
      </c>
      <c r="B105" s="8" t="s">
        <v>212</v>
      </c>
      <c r="C105" s="8" t="s">
        <v>213</v>
      </c>
      <c r="D105" s="19" t="s">
        <v>464</v>
      </c>
      <c r="E105" s="12">
        <v>129035</v>
      </c>
      <c r="F105" s="9">
        <v>99999.78</v>
      </c>
      <c r="G105" s="8" t="s">
        <v>214</v>
      </c>
      <c r="H105" s="10">
        <v>42892</v>
      </c>
      <c r="I105" s="10">
        <v>42762</v>
      </c>
      <c r="J105" s="48">
        <v>43100</v>
      </c>
    </row>
    <row r="106" spans="1:10" ht="92.4" x14ac:dyDescent="0.25">
      <c r="A106" s="7">
        <v>102</v>
      </c>
      <c r="B106" s="8" t="s">
        <v>215</v>
      </c>
      <c r="C106" s="8" t="s">
        <v>181</v>
      </c>
      <c r="D106" s="13" t="s">
        <v>467</v>
      </c>
      <c r="E106" s="12">
        <v>145326</v>
      </c>
      <c r="F106" s="12">
        <v>116208.6</v>
      </c>
      <c r="G106" s="8" t="s">
        <v>216</v>
      </c>
      <c r="H106" s="10">
        <v>42906</v>
      </c>
      <c r="I106" s="10">
        <v>42821</v>
      </c>
      <c r="J106" s="43">
        <v>43798</v>
      </c>
    </row>
    <row r="107" spans="1:10" ht="171.6" x14ac:dyDescent="0.25">
      <c r="A107" s="35">
        <v>103</v>
      </c>
      <c r="B107" s="8" t="s">
        <v>217</v>
      </c>
      <c r="C107" s="8" t="s">
        <v>218</v>
      </c>
      <c r="D107" s="13" t="s">
        <v>465</v>
      </c>
      <c r="E107" s="12">
        <v>124999.99</v>
      </c>
      <c r="F107" s="12">
        <v>74999.98</v>
      </c>
      <c r="G107" s="8" t="s">
        <v>219</v>
      </c>
      <c r="H107" s="10">
        <v>42906</v>
      </c>
      <c r="I107" s="10">
        <v>42887</v>
      </c>
      <c r="J107" s="43">
        <v>43100</v>
      </c>
    </row>
    <row r="108" spans="1:10" ht="196.5" customHeight="1" x14ac:dyDescent="0.25">
      <c r="A108" s="7">
        <v>104</v>
      </c>
      <c r="B108" s="16" t="s">
        <v>205</v>
      </c>
      <c r="C108" s="16" t="s">
        <v>103</v>
      </c>
      <c r="D108" s="13" t="s">
        <v>465</v>
      </c>
      <c r="E108" s="14">
        <v>6522120.5099999998</v>
      </c>
      <c r="F108" s="14">
        <v>2549122.2000000002</v>
      </c>
      <c r="G108" s="16" t="s">
        <v>220</v>
      </c>
      <c r="H108" s="15">
        <v>42906</v>
      </c>
      <c r="I108" s="15" t="s">
        <v>221</v>
      </c>
      <c r="J108" s="51">
        <v>43098</v>
      </c>
    </row>
    <row r="109" spans="1:10" ht="171.6" x14ac:dyDescent="0.25">
      <c r="A109" s="7">
        <v>105</v>
      </c>
      <c r="B109" s="8" t="s">
        <v>222</v>
      </c>
      <c r="C109" s="8" t="s">
        <v>191</v>
      </c>
      <c r="D109" s="13" t="s">
        <v>465</v>
      </c>
      <c r="E109" s="12">
        <v>34585819.240000002</v>
      </c>
      <c r="F109" s="12">
        <v>19968400.300000001</v>
      </c>
      <c r="G109" s="8" t="s">
        <v>223</v>
      </c>
      <c r="H109" s="10">
        <v>42913</v>
      </c>
      <c r="I109" s="10">
        <v>42430</v>
      </c>
      <c r="J109" s="43">
        <v>44165</v>
      </c>
    </row>
    <row r="110" spans="1:10" ht="105.6" x14ac:dyDescent="0.25">
      <c r="A110" s="35">
        <v>106</v>
      </c>
      <c r="B110" s="8" t="s">
        <v>224</v>
      </c>
      <c r="C110" s="8" t="s">
        <v>103</v>
      </c>
      <c r="D110" s="19" t="s">
        <v>464</v>
      </c>
      <c r="E110" s="12">
        <v>1452817.15</v>
      </c>
      <c r="F110" s="12">
        <v>684525.85</v>
      </c>
      <c r="G110" s="8" t="s">
        <v>225</v>
      </c>
      <c r="H110" s="10">
        <v>42913</v>
      </c>
      <c r="I110" s="10">
        <v>42809</v>
      </c>
      <c r="J110" s="43">
        <v>43084</v>
      </c>
    </row>
    <row r="111" spans="1:10" ht="136.5" customHeight="1" x14ac:dyDescent="0.25">
      <c r="A111" s="7">
        <v>107</v>
      </c>
      <c r="B111" s="8" t="s">
        <v>226</v>
      </c>
      <c r="C111" s="8" t="s">
        <v>218</v>
      </c>
      <c r="D111" s="19" t="s">
        <v>464</v>
      </c>
      <c r="E111" s="14">
        <v>1720712.25</v>
      </c>
      <c r="F111" s="14">
        <v>1694924.2</v>
      </c>
      <c r="G111" s="8" t="s">
        <v>227</v>
      </c>
      <c r="H111" s="10">
        <v>43034</v>
      </c>
      <c r="I111" s="10">
        <v>42917</v>
      </c>
      <c r="J111" s="43">
        <v>43465</v>
      </c>
    </row>
    <row r="112" spans="1:10" ht="149.25" customHeight="1" x14ac:dyDescent="0.25">
      <c r="A112" s="7">
        <v>108</v>
      </c>
      <c r="B112" s="8" t="s">
        <v>228</v>
      </c>
      <c r="C112" s="8" t="s">
        <v>103</v>
      </c>
      <c r="D112" s="11" t="s">
        <v>463</v>
      </c>
      <c r="E112" s="12">
        <v>23026251.940000001</v>
      </c>
      <c r="F112" s="46" t="s">
        <v>395</v>
      </c>
      <c r="G112" s="8" t="s">
        <v>229</v>
      </c>
      <c r="H112" s="10">
        <v>42913</v>
      </c>
      <c r="I112" s="10">
        <v>42704</v>
      </c>
      <c r="J112" s="43">
        <v>43465</v>
      </c>
    </row>
    <row r="113" spans="1:10" ht="96.75" customHeight="1" x14ac:dyDescent="0.25">
      <c r="A113" s="35">
        <v>109</v>
      </c>
      <c r="B113" s="16" t="s">
        <v>230</v>
      </c>
      <c r="C113" s="16" t="s">
        <v>103</v>
      </c>
      <c r="D113" s="13" t="s">
        <v>467</v>
      </c>
      <c r="E113" s="14">
        <v>4744782.3</v>
      </c>
      <c r="F113" s="14">
        <v>3733776</v>
      </c>
      <c r="G113" s="16" t="s">
        <v>231</v>
      </c>
      <c r="H113" s="10">
        <v>42913</v>
      </c>
      <c r="I113" s="15">
        <v>42921</v>
      </c>
      <c r="J113" s="51">
        <v>44196</v>
      </c>
    </row>
    <row r="114" spans="1:10" ht="98.25" customHeight="1" x14ac:dyDescent="0.25">
      <c r="A114" s="7">
        <v>110</v>
      </c>
      <c r="B114" s="8" t="s">
        <v>215</v>
      </c>
      <c r="C114" s="8" t="s">
        <v>181</v>
      </c>
      <c r="D114" s="13" t="s">
        <v>467</v>
      </c>
      <c r="E114" s="12">
        <v>145326</v>
      </c>
      <c r="F114" s="9">
        <v>116208.6</v>
      </c>
      <c r="G114" s="8" t="s">
        <v>216</v>
      </c>
      <c r="H114" s="10">
        <v>42906</v>
      </c>
      <c r="I114" s="10">
        <v>42821</v>
      </c>
      <c r="J114" s="43">
        <v>43798</v>
      </c>
    </row>
    <row r="115" spans="1:10" ht="114.75" customHeight="1" x14ac:dyDescent="0.25">
      <c r="A115" s="7">
        <v>111</v>
      </c>
      <c r="B115" s="8" t="s">
        <v>232</v>
      </c>
      <c r="C115" s="8" t="s">
        <v>233</v>
      </c>
      <c r="D115" s="53" t="s">
        <v>468</v>
      </c>
      <c r="E115" s="12">
        <v>21525420</v>
      </c>
      <c r="F115" s="123">
        <v>16144065</v>
      </c>
      <c r="G115" s="8" t="s">
        <v>234</v>
      </c>
      <c r="H115" s="10">
        <v>42927</v>
      </c>
      <c r="I115" s="10">
        <v>42856</v>
      </c>
      <c r="J115" s="43">
        <v>43465</v>
      </c>
    </row>
    <row r="116" spans="1:10" ht="93" customHeight="1" x14ac:dyDescent="0.25">
      <c r="A116" s="35">
        <v>112</v>
      </c>
      <c r="B116" s="8" t="s">
        <v>235</v>
      </c>
      <c r="C116" s="8" t="s">
        <v>236</v>
      </c>
      <c r="D116" s="13" t="s">
        <v>467</v>
      </c>
      <c r="E116" s="12">
        <v>21233663.739999998</v>
      </c>
      <c r="F116" s="9">
        <v>11534936.050000001</v>
      </c>
      <c r="G116" s="8" t="s">
        <v>430</v>
      </c>
      <c r="H116" s="10">
        <v>42927</v>
      </c>
      <c r="I116" s="10">
        <v>43089</v>
      </c>
      <c r="J116" s="43">
        <v>43100</v>
      </c>
    </row>
    <row r="117" spans="1:10" ht="127.5" customHeight="1" x14ac:dyDescent="0.25">
      <c r="A117" s="7">
        <v>113</v>
      </c>
      <c r="B117" s="8" t="s">
        <v>237</v>
      </c>
      <c r="C117" s="8" t="s">
        <v>238</v>
      </c>
      <c r="D117" s="13" t="s">
        <v>467</v>
      </c>
      <c r="E117" s="12">
        <v>1880179.2</v>
      </c>
      <c r="F117" s="12">
        <v>79994.64</v>
      </c>
      <c r="G117" s="8" t="s">
        <v>239</v>
      </c>
      <c r="H117" s="10">
        <v>42934</v>
      </c>
      <c r="I117" s="10">
        <v>42676</v>
      </c>
      <c r="J117" s="43">
        <v>43465</v>
      </c>
    </row>
    <row r="118" spans="1:10" ht="174" customHeight="1" x14ac:dyDescent="0.25">
      <c r="A118" s="7">
        <v>114</v>
      </c>
      <c r="B118" s="8" t="s">
        <v>240</v>
      </c>
      <c r="C118" s="8" t="s">
        <v>241</v>
      </c>
      <c r="D118" s="19" t="s">
        <v>464</v>
      </c>
      <c r="E118" s="12">
        <v>424692.19</v>
      </c>
      <c r="F118" s="12">
        <v>416000</v>
      </c>
      <c r="G118" s="8" t="s">
        <v>242</v>
      </c>
      <c r="H118" s="10">
        <v>42934</v>
      </c>
      <c r="I118" s="10">
        <v>42968</v>
      </c>
      <c r="J118" s="43">
        <v>43644</v>
      </c>
    </row>
    <row r="119" spans="1:10" ht="168" customHeight="1" x14ac:dyDescent="0.25">
      <c r="A119" s="35">
        <v>115</v>
      </c>
      <c r="B119" s="8" t="s">
        <v>243</v>
      </c>
      <c r="C119" s="8" t="s">
        <v>244</v>
      </c>
      <c r="D119" s="19" t="s">
        <v>464</v>
      </c>
      <c r="E119" s="12">
        <v>2842900.01</v>
      </c>
      <c r="F119" s="12">
        <v>2800000.01</v>
      </c>
      <c r="G119" s="8" t="s">
        <v>245</v>
      </c>
      <c r="H119" s="10">
        <v>42934</v>
      </c>
      <c r="I119" s="10">
        <v>42887</v>
      </c>
      <c r="J119" s="43">
        <v>44104</v>
      </c>
    </row>
    <row r="120" spans="1:10" ht="122.25" customHeight="1" x14ac:dyDescent="0.25">
      <c r="A120" s="7">
        <v>116</v>
      </c>
      <c r="B120" s="8" t="s">
        <v>246</v>
      </c>
      <c r="C120" s="8" t="s">
        <v>103</v>
      </c>
      <c r="D120" s="11" t="s">
        <v>463</v>
      </c>
      <c r="E120" s="12">
        <v>4989718</v>
      </c>
      <c r="F120" s="12" t="s">
        <v>400</v>
      </c>
      <c r="G120" s="8" t="s">
        <v>247</v>
      </c>
      <c r="H120" s="10">
        <v>42934</v>
      </c>
      <c r="I120" s="10">
        <v>42795</v>
      </c>
      <c r="J120" s="43">
        <v>43312</v>
      </c>
    </row>
    <row r="121" spans="1:10" ht="113.25" customHeight="1" x14ac:dyDescent="0.25">
      <c r="A121" s="7">
        <v>117</v>
      </c>
      <c r="B121" s="8" t="s">
        <v>248</v>
      </c>
      <c r="C121" s="8" t="s">
        <v>103</v>
      </c>
      <c r="D121" s="11" t="s">
        <v>463</v>
      </c>
      <c r="E121" s="12">
        <v>3789431.46</v>
      </c>
      <c r="F121" s="12">
        <v>2418647.62</v>
      </c>
      <c r="G121" s="8" t="s">
        <v>247</v>
      </c>
      <c r="H121" s="10">
        <v>42934</v>
      </c>
      <c r="I121" s="10">
        <v>42170</v>
      </c>
      <c r="J121" s="43">
        <v>43008</v>
      </c>
    </row>
    <row r="122" spans="1:10" ht="130.5" customHeight="1" x14ac:dyDescent="0.25">
      <c r="A122" s="35">
        <v>118</v>
      </c>
      <c r="B122" s="8" t="s">
        <v>249</v>
      </c>
      <c r="C122" s="8" t="s">
        <v>103</v>
      </c>
      <c r="D122" s="11" t="s">
        <v>463</v>
      </c>
      <c r="E122" s="12">
        <v>4622092.46</v>
      </c>
      <c r="F122" s="12">
        <v>2418341.4700000002</v>
      </c>
      <c r="G122" s="8" t="s">
        <v>247</v>
      </c>
      <c r="H122" s="10">
        <v>42934</v>
      </c>
      <c r="I122" s="10">
        <v>42265</v>
      </c>
      <c r="J122" s="43">
        <v>43069</v>
      </c>
    </row>
    <row r="123" spans="1:10" ht="112.5" customHeight="1" x14ac:dyDescent="0.25">
      <c r="A123" s="7">
        <v>119</v>
      </c>
      <c r="B123" s="8" t="s">
        <v>250</v>
      </c>
      <c r="C123" s="8" t="s">
        <v>218</v>
      </c>
      <c r="D123" s="11" t="s">
        <v>463</v>
      </c>
      <c r="E123" s="12">
        <v>5135000.01</v>
      </c>
      <c r="F123" s="12">
        <v>1954999.99</v>
      </c>
      <c r="G123" s="8" t="s">
        <v>251</v>
      </c>
      <c r="H123" s="10">
        <v>42934</v>
      </c>
      <c r="I123" s="10">
        <v>42917</v>
      </c>
      <c r="J123" s="43" t="s">
        <v>256</v>
      </c>
    </row>
    <row r="124" spans="1:10" ht="135.75" customHeight="1" x14ac:dyDescent="0.25">
      <c r="A124" s="7">
        <v>120</v>
      </c>
      <c r="B124" s="8" t="s">
        <v>252</v>
      </c>
      <c r="C124" s="8" t="s">
        <v>252</v>
      </c>
      <c r="D124" s="11" t="s">
        <v>463</v>
      </c>
      <c r="E124" s="12">
        <v>2141153.85</v>
      </c>
      <c r="F124" s="12">
        <v>969942.69</v>
      </c>
      <c r="G124" s="8" t="s">
        <v>253</v>
      </c>
      <c r="H124" s="10">
        <v>42934</v>
      </c>
      <c r="I124" s="10">
        <v>42795</v>
      </c>
      <c r="J124" s="43">
        <v>43434</v>
      </c>
    </row>
    <row r="125" spans="1:10" ht="184.5" customHeight="1" x14ac:dyDescent="0.25">
      <c r="A125" s="35">
        <v>121</v>
      </c>
      <c r="B125" s="16" t="s">
        <v>254</v>
      </c>
      <c r="C125" s="16" t="s">
        <v>114</v>
      </c>
      <c r="D125" s="11" t="s">
        <v>471</v>
      </c>
      <c r="E125" s="14">
        <v>15717677.24</v>
      </c>
      <c r="F125" s="14">
        <v>9430606.3000000007</v>
      </c>
      <c r="G125" s="16" t="s">
        <v>255</v>
      </c>
      <c r="H125" s="10">
        <v>42934</v>
      </c>
      <c r="I125" s="15">
        <v>42304</v>
      </c>
      <c r="J125" s="51">
        <v>43069</v>
      </c>
    </row>
    <row r="126" spans="1:10" ht="188.25" customHeight="1" x14ac:dyDescent="0.25">
      <c r="A126" s="7">
        <v>122</v>
      </c>
      <c r="B126" s="8" t="s">
        <v>257</v>
      </c>
      <c r="C126" s="8" t="s">
        <v>103</v>
      </c>
      <c r="D126" s="13" t="s">
        <v>465</v>
      </c>
      <c r="E126" s="12">
        <v>23366996.530000001</v>
      </c>
      <c r="F126" s="9">
        <v>12384010.82</v>
      </c>
      <c r="G126" s="8" t="s">
        <v>258</v>
      </c>
      <c r="H126" s="10">
        <v>42941</v>
      </c>
      <c r="I126" s="10">
        <v>42649</v>
      </c>
      <c r="J126" s="43">
        <v>43830</v>
      </c>
    </row>
    <row r="127" spans="1:10" ht="196.5" customHeight="1" x14ac:dyDescent="0.25">
      <c r="A127" s="7">
        <v>123</v>
      </c>
      <c r="B127" s="8" t="s">
        <v>259</v>
      </c>
      <c r="C127" s="8" t="s">
        <v>213</v>
      </c>
      <c r="D127" s="13" t="s">
        <v>465</v>
      </c>
      <c r="E127" s="12">
        <v>835681.01</v>
      </c>
      <c r="F127" s="9">
        <v>399956.9</v>
      </c>
      <c r="G127" s="8" t="s">
        <v>260</v>
      </c>
      <c r="H127" s="10">
        <v>42941</v>
      </c>
      <c r="I127" s="10">
        <v>42762</v>
      </c>
      <c r="J127" s="43">
        <v>43371</v>
      </c>
    </row>
    <row r="128" spans="1:10" ht="124.5" customHeight="1" x14ac:dyDescent="0.25">
      <c r="A128" s="35">
        <v>124</v>
      </c>
      <c r="B128" s="8" t="s">
        <v>261</v>
      </c>
      <c r="C128" s="8" t="s">
        <v>262</v>
      </c>
      <c r="D128" s="19" t="s">
        <v>464</v>
      </c>
      <c r="E128" s="12">
        <v>362380</v>
      </c>
      <c r="F128" s="9">
        <v>280000</v>
      </c>
      <c r="G128" s="8" t="s">
        <v>263</v>
      </c>
      <c r="H128" s="10">
        <v>42941</v>
      </c>
      <c r="I128" s="10">
        <v>42826</v>
      </c>
      <c r="J128" s="43">
        <v>43190</v>
      </c>
    </row>
    <row r="129" spans="1:10" ht="132" customHeight="1" x14ac:dyDescent="0.25">
      <c r="A129" s="7">
        <v>125</v>
      </c>
      <c r="B129" s="8" t="s">
        <v>264</v>
      </c>
      <c r="C129" s="8" t="s">
        <v>200</v>
      </c>
      <c r="D129" s="19" t="s">
        <v>464</v>
      </c>
      <c r="E129" s="12">
        <v>4496945.68</v>
      </c>
      <c r="F129" s="9">
        <v>4429542</v>
      </c>
      <c r="G129" s="8" t="s">
        <v>227</v>
      </c>
      <c r="H129" s="10">
        <v>42941</v>
      </c>
      <c r="I129" s="10">
        <v>42783</v>
      </c>
      <c r="J129" s="43">
        <v>43646</v>
      </c>
    </row>
    <row r="130" spans="1:10" ht="105.6" x14ac:dyDescent="0.25">
      <c r="A130" s="7">
        <v>126</v>
      </c>
      <c r="B130" s="8" t="s">
        <v>265</v>
      </c>
      <c r="C130" s="8" t="s">
        <v>218</v>
      </c>
      <c r="D130" s="11" t="s">
        <v>463</v>
      </c>
      <c r="E130" s="12">
        <v>5565335.6699999999</v>
      </c>
      <c r="F130" s="12">
        <v>1784690.43</v>
      </c>
      <c r="G130" s="8" t="s">
        <v>266</v>
      </c>
      <c r="H130" s="10" t="s">
        <v>493</v>
      </c>
      <c r="I130" s="10">
        <v>43282</v>
      </c>
      <c r="J130" s="43">
        <v>43830</v>
      </c>
    </row>
    <row r="131" spans="1:10" ht="105.6" x14ac:dyDescent="0.25">
      <c r="A131" s="35">
        <v>127</v>
      </c>
      <c r="B131" s="8" t="s">
        <v>267</v>
      </c>
      <c r="C131" s="8" t="s">
        <v>238</v>
      </c>
      <c r="D131" s="11" t="s">
        <v>463</v>
      </c>
      <c r="E131" s="12">
        <v>6554202.5999999996</v>
      </c>
      <c r="F131" s="12">
        <v>2248346.92</v>
      </c>
      <c r="G131" s="8" t="s">
        <v>268</v>
      </c>
      <c r="H131" s="10" t="s">
        <v>493</v>
      </c>
      <c r="I131" s="10">
        <v>43283</v>
      </c>
      <c r="J131" s="43">
        <v>43738</v>
      </c>
    </row>
    <row r="132" spans="1:10" ht="123" customHeight="1" x14ac:dyDescent="0.25">
      <c r="A132" s="7">
        <v>128</v>
      </c>
      <c r="B132" s="8" t="s">
        <v>269</v>
      </c>
      <c r="C132" s="8" t="s">
        <v>270</v>
      </c>
      <c r="D132" s="19" t="s">
        <v>464</v>
      </c>
      <c r="E132" s="12">
        <v>1499999.95</v>
      </c>
      <c r="F132" s="12">
        <v>1415199.94</v>
      </c>
      <c r="G132" s="8" t="s">
        <v>227</v>
      </c>
      <c r="H132" s="10">
        <v>42957</v>
      </c>
      <c r="I132" s="10">
        <v>42824</v>
      </c>
      <c r="J132" s="43">
        <v>43738</v>
      </c>
    </row>
    <row r="133" spans="1:10" ht="105.6" x14ac:dyDescent="0.25">
      <c r="A133" s="7">
        <v>129</v>
      </c>
      <c r="B133" s="8" t="s">
        <v>271</v>
      </c>
      <c r="C133" s="8" t="s">
        <v>272</v>
      </c>
      <c r="D133" s="53" t="s">
        <v>468</v>
      </c>
      <c r="E133" s="12">
        <v>10356000.01</v>
      </c>
      <c r="F133" s="12">
        <v>7766999.9900000002</v>
      </c>
      <c r="G133" s="8" t="s">
        <v>273</v>
      </c>
      <c r="H133" s="10">
        <v>42957</v>
      </c>
      <c r="I133" s="10">
        <v>42675</v>
      </c>
      <c r="J133" s="43">
        <v>43799</v>
      </c>
    </row>
    <row r="134" spans="1:10" ht="167.25" customHeight="1" x14ac:dyDescent="0.25">
      <c r="A134" s="35">
        <v>130</v>
      </c>
      <c r="B134" s="16" t="s">
        <v>274</v>
      </c>
      <c r="C134" s="16" t="s">
        <v>275</v>
      </c>
      <c r="D134" s="19" t="s">
        <v>470</v>
      </c>
      <c r="E134" s="14">
        <v>6357413.3099999996</v>
      </c>
      <c r="F134" s="14">
        <v>4954239.25</v>
      </c>
      <c r="G134" s="16"/>
      <c r="H134" s="10">
        <v>42957</v>
      </c>
      <c r="I134" s="15">
        <v>42614</v>
      </c>
      <c r="J134" s="51">
        <v>44196</v>
      </c>
    </row>
    <row r="135" spans="1:10" ht="109.5" customHeight="1" x14ac:dyDescent="0.25">
      <c r="A135" s="7">
        <v>131</v>
      </c>
      <c r="B135" s="8" t="s">
        <v>276</v>
      </c>
      <c r="C135" s="8" t="s">
        <v>210</v>
      </c>
      <c r="D135" s="11" t="s">
        <v>463</v>
      </c>
      <c r="E135" s="12">
        <v>1023528.99</v>
      </c>
      <c r="F135" s="12">
        <v>869999.6</v>
      </c>
      <c r="G135" s="8" t="s">
        <v>277</v>
      </c>
      <c r="H135" s="10">
        <v>42969</v>
      </c>
      <c r="I135" s="10">
        <v>42767</v>
      </c>
      <c r="J135" s="43">
        <v>43100</v>
      </c>
    </row>
    <row r="136" spans="1:10" ht="93" customHeight="1" x14ac:dyDescent="0.25">
      <c r="A136" s="7">
        <v>132</v>
      </c>
      <c r="B136" s="8" t="s">
        <v>278</v>
      </c>
      <c r="C136" s="8" t="s">
        <v>173</v>
      </c>
      <c r="D136" s="11" t="s">
        <v>466</v>
      </c>
      <c r="E136" s="12">
        <v>8433503.4399999995</v>
      </c>
      <c r="F136" s="12">
        <v>4150115.06</v>
      </c>
      <c r="G136" s="8" t="s">
        <v>279</v>
      </c>
      <c r="H136" s="10">
        <v>42969</v>
      </c>
      <c r="I136" s="10">
        <v>42586</v>
      </c>
      <c r="J136" s="43">
        <v>43343</v>
      </c>
    </row>
    <row r="137" spans="1:10" ht="175.5" customHeight="1" x14ac:dyDescent="0.25">
      <c r="A137" s="35">
        <v>133</v>
      </c>
      <c r="B137" s="16" t="s">
        <v>280</v>
      </c>
      <c r="C137" s="16" t="s">
        <v>103</v>
      </c>
      <c r="D137" s="13" t="s">
        <v>465</v>
      </c>
      <c r="E137" s="14">
        <v>1066984.26</v>
      </c>
      <c r="F137" s="14">
        <v>497047.56</v>
      </c>
      <c r="G137" s="16" t="s">
        <v>281</v>
      </c>
      <c r="H137" s="15">
        <v>42969</v>
      </c>
      <c r="I137" s="15">
        <v>42809</v>
      </c>
      <c r="J137" s="51">
        <v>43449</v>
      </c>
    </row>
    <row r="138" spans="1:10" ht="144" customHeight="1" x14ac:dyDescent="0.25">
      <c r="A138" s="7">
        <v>134</v>
      </c>
      <c r="B138" s="8" t="s">
        <v>282</v>
      </c>
      <c r="C138" s="8" t="s">
        <v>238</v>
      </c>
      <c r="D138" s="11" t="s">
        <v>474</v>
      </c>
      <c r="E138" s="12">
        <v>15035991.84</v>
      </c>
      <c r="F138" s="12">
        <v>6749873.71</v>
      </c>
      <c r="G138" s="8" t="s">
        <v>283</v>
      </c>
      <c r="H138" s="10">
        <v>42976</v>
      </c>
      <c r="I138" s="10">
        <v>42979</v>
      </c>
      <c r="J138" s="43">
        <v>44012</v>
      </c>
    </row>
    <row r="139" spans="1:10" ht="191.25" customHeight="1" x14ac:dyDescent="0.25">
      <c r="A139" s="7">
        <v>135</v>
      </c>
      <c r="B139" s="16" t="s">
        <v>284</v>
      </c>
      <c r="C139" s="16" t="s">
        <v>181</v>
      </c>
      <c r="D139" s="13" t="s">
        <v>465</v>
      </c>
      <c r="E139" s="14">
        <v>9291251.4000000004</v>
      </c>
      <c r="F139" s="14">
        <v>4939229.1500000004</v>
      </c>
      <c r="G139" s="16" t="s">
        <v>251</v>
      </c>
      <c r="H139" s="15">
        <v>42976</v>
      </c>
      <c r="I139" s="15">
        <v>42849</v>
      </c>
      <c r="J139" s="51">
        <v>44196</v>
      </c>
    </row>
    <row r="140" spans="1:10" ht="105.6" x14ac:dyDescent="0.25">
      <c r="A140" s="35">
        <v>136</v>
      </c>
      <c r="B140" s="8" t="s">
        <v>285</v>
      </c>
      <c r="C140" s="8" t="s">
        <v>197</v>
      </c>
      <c r="D140" s="11" t="s">
        <v>474</v>
      </c>
      <c r="E140" s="12">
        <v>10578754.4</v>
      </c>
      <c r="F140" s="12">
        <v>8549248</v>
      </c>
      <c r="G140" s="8" t="s">
        <v>286</v>
      </c>
      <c r="H140" s="10">
        <v>42986</v>
      </c>
      <c r="I140" s="10">
        <v>42948</v>
      </c>
      <c r="J140" s="43">
        <v>43465</v>
      </c>
    </row>
    <row r="141" spans="1:10" ht="171.6" x14ac:dyDescent="0.25">
      <c r="A141" s="7">
        <v>137</v>
      </c>
      <c r="B141" s="8" t="s">
        <v>287</v>
      </c>
      <c r="C141" s="8" t="s">
        <v>288</v>
      </c>
      <c r="D141" s="13" t="s">
        <v>465</v>
      </c>
      <c r="E141" s="12">
        <v>4630620.7699999996</v>
      </c>
      <c r="F141" s="12">
        <v>2153749.54</v>
      </c>
      <c r="G141" s="8" t="s">
        <v>289</v>
      </c>
      <c r="H141" s="10">
        <v>42986</v>
      </c>
      <c r="I141" s="10">
        <v>42369</v>
      </c>
      <c r="J141" s="43">
        <v>43555</v>
      </c>
    </row>
    <row r="142" spans="1:10" ht="153.75" customHeight="1" x14ac:dyDescent="0.25">
      <c r="A142" s="7">
        <v>138</v>
      </c>
      <c r="B142" s="8" t="s">
        <v>290</v>
      </c>
      <c r="C142" s="8" t="s">
        <v>173</v>
      </c>
      <c r="D142" s="13" t="s">
        <v>465</v>
      </c>
      <c r="E142" s="12">
        <v>431414.88</v>
      </c>
      <c r="F142" s="12">
        <v>238187.82</v>
      </c>
      <c r="G142" s="8" t="s">
        <v>291</v>
      </c>
      <c r="H142" s="10">
        <v>42986</v>
      </c>
      <c r="I142" s="10">
        <v>42736</v>
      </c>
      <c r="J142" s="43">
        <v>43039</v>
      </c>
    </row>
    <row r="143" spans="1:10" ht="120.75" customHeight="1" x14ac:dyDescent="0.25">
      <c r="A143" s="35">
        <v>139</v>
      </c>
      <c r="B143" s="8" t="s">
        <v>292</v>
      </c>
      <c r="C143" s="8" t="s">
        <v>238</v>
      </c>
      <c r="D143" s="19" t="s">
        <v>464</v>
      </c>
      <c r="E143" s="12">
        <v>1400000</v>
      </c>
      <c r="F143" s="12">
        <v>1119930.6000000001</v>
      </c>
      <c r="G143" s="8" t="s">
        <v>293</v>
      </c>
      <c r="H143" s="10">
        <v>42986</v>
      </c>
      <c r="I143" s="10">
        <v>43132</v>
      </c>
      <c r="J143" s="43">
        <v>43862</v>
      </c>
    </row>
    <row r="144" spans="1:10" ht="121.5" customHeight="1" x14ac:dyDescent="0.25">
      <c r="A144" s="7">
        <v>140</v>
      </c>
      <c r="B144" s="8" t="s">
        <v>294</v>
      </c>
      <c r="C144" s="8" t="s">
        <v>197</v>
      </c>
      <c r="D144" s="11" t="s">
        <v>463</v>
      </c>
      <c r="E144" s="12">
        <v>11739711.689999999</v>
      </c>
      <c r="F144" s="12">
        <v>8999662.8900000006</v>
      </c>
      <c r="G144" s="8" t="s">
        <v>293</v>
      </c>
      <c r="H144" s="10">
        <v>42986</v>
      </c>
      <c r="I144" s="10">
        <v>42917</v>
      </c>
      <c r="J144" s="43">
        <v>43861</v>
      </c>
    </row>
    <row r="145" spans="1:10" ht="113.25" customHeight="1" x14ac:dyDescent="0.25">
      <c r="A145" s="7">
        <v>141</v>
      </c>
      <c r="B145" s="8" t="s">
        <v>295</v>
      </c>
      <c r="C145" s="8" t="s">
        <v>197</v>
      </c>
      <c r="D145" s="11" t="s">
        <v>463</v>
      </c>
      <c r="E145" s="12">
        <v>22120320</v>
      </c>
      <c r="F145" s="12" t="s">
        <v>459</v>
      </c>
      <c r="G145" s="8" t="s">
        <v>296</v>
      </c>
      <c r="H145" s="10">
        <v>42986</v>
      </c>
      <c r="I145" s="10">
        <v>42825</v>
      </c>
      <c r="J145" s="43">
        <v>43553</v>
      </c>
    </row>
    <row r="146" spans="1:10" ht="118.5" customHeight="1" x14ac:dyDescent="0.25">
      <c r="A146" s="35">
        <v>142</v>
      </c>
      <c r="B146" s="16" t="s">
        <v>297</v>
      </c>
      <c r="C146" s="16" t="s">
        <v>238</v>
      </c>
      <c r="D146" s="11" t="s">
        <v>463</v>
      </c>
      <c r="E146" s="14">
        <v>3395458.05</v>
      </c>
      <c r="F146" s="14">
        <v>2200833.8199999998</v>
      </c>
      <c r="G146" s="16" t="s">
        <v>293</v>
      </c>
      <c r="H146" s="15">
        <v>42986</v>
      </c>
      <c r="I146" s="15">
        <v>43102</v>
      </c>
      <c r="J146" s="51">
        <v>43982</v>
      </c>
    </row>
    <row r="147" spans="1:10" ht="133.5" customHeight="1" x14ac:dyDescent="0.25">
      <c r="A147" s="7">
        <v>143</v>
      </c>
      <c r="B147" s="16" t="s">
        <v>298</v>
      </c>
      <c r="C147" s="16" t="s">
        <v>103</v>
      </c>
      <c r="D147" s="11" t="s">
        <v>463</v>
      </c>
      <c r="E147" s="14">
        <v>6540366.2999999998</v>
      </c>
      <c r="F147" s="14">
        <v>4226210.2</v>
      </c>
      <c r="G147" s="16" t="s">
        <v>299</v>
      </c>
      <c r="H147" s="15">
        <v>42992</v>
      </c>
      <c r="I147" s="15">
        <v>42900</v>
      </c>
      <c r="J147" s="51">
        <v>43465</v>
      </c>
    </row>
    <row r="148" spans="1:10" ht="147" customHeight="1" x14ac:dyDescent="0.25">
      <c r="A148" s="7">
        <v>144</v>
      </c>
      <c r="B148" s="16" t="s">
        <v>300</v>
      </c>
      <c r="C148" s="16" t="s">
        <v>103</v>
      </c>
      <c r="D148" s="11" t="s">
        <v>463</v>
      </c>
      <c r="E148" s="14">
        <v>5563303.5999999996</v>
      </c>
      <c r="F148" s="14">
        <v>4422997.0999999996</v>
      </c>
      <c r="G148" s="16" t="s">
        <v>317</v>
      </c>
      <c r="H148" s="15">
        <v>42997</v>
      </c>
      <c r="I148" s="15">
        <v>42948</v>
      </c>
      <c r="J148" s="51">
        <v>43100</v>
      </c>
    </row>
    <row r="149" spans="1:10" ht="177" customHeight="1" x14ac:dyDescent="0.25">
      <c r="A149" s="35">
        <v>145</v>
      </c>
      <c r="B149" s="8" t="s">
        <v>301</v>
      </c>
      <c r="C149" s="8" t="s">
        <v>103</v>
      </c>
      <c r="D149" s="13" t="s">
        <v>465</v>
      </c>
      <c r="E149" s="12">
        <v>1243597.6000000001</v>
      </c>
      <c r="F149" s="12">
        <v>722048.51</v>
      </c>
      <c r="G149" s="8" t="s">
        <v>302</v>
      </c>
      <c r="H149" s="10">
        <v>43018</v>
      </c>
      <c r="I149" s="10">
        <v>42503</v>
      </c>
      <c r="J149" s="43">
        <v>43405</v>
      </c>
    </row>
    <row r="150" spans="1:10" ht="192" customHeight="1" x14ac:dyDescent="0.25">
      <c r="A150" s="7">
        <v>146</v>
      </c>
      <c r="B150" s="8" t="s">
        <v>303</v>
      </c>
      <c r="C150" s="8" t="s">
        <v>304</v>
      </c>
      <c r="D150" s="13" t="s">
        <v>465</v>
      </c>
      <c r="E150" s="12">
        <v>19625492.34</v>
      </c>
      <c r="F150" s="12">
        <v>3167841.07</v>
      </c>
      <c r="G150" s="8" t="s">
        <v>305</v>
      </c>
      <c r="H150" s="10">
        <v>43018</v>
      </c>
      <c r="I150" s="10">
        <v>42186</v>
      </c>
      <c r="J150" s="43">
        <v>44196</v>
      </c>
    </row>
    <row r="151" spans="1:10" ht="174.75" customHeight="1" x14ac:dyDescent="0.25">
      <c r="A151" s="7">
        <v>147</v>
      </c>
      <c r="B151" s="8" t="s">
        <v>306</v>
      </c>
      <c r="C151" s="8" t="s">
        <v>197</v>
      </c>
      <c r="D151" s="13" t="s">
        <v>465</v>
      </c>
      <c r="E151" s="12">
        <v>3462362.22</v>
      </c>
      <c r="F151" s="12">
        <v>1740088.71</v>
      </c>
      <c r="G151" s="8" t="s">
        <v>307</v>
      </c>
      <c r="H151" s="10">
        <v>43018</v>
      </c>
      <c r="I151" s="10">
        <v>42705</v>
      </c>
      <c r="J151" s="43">
        <v>43465</v>
      </c>
    </row>
    <row r="152" spans="1:10" ht="181.5" customHeight="1" x14ac:dyDescent="0.25">
      <c r="A152" s="35">
        <v>148</v>
      </c>
      <c r="B152" s="8" t="s">
        <v>308</v>
      </c>
      <c r="C152" s="8" t="s">
        <v>218</v>
      </c>
      <c r="D152" s="13" t="s">
        <v>465</v>
      </c>
      <c r="E152" s="12">
        <v>523012.87</v>
      </c>
      <c r="F152" s="12">
        <v>318031</v>
      </c>
      <c r="G152" s="8" t="s">
        <v>309</v>
      </c>
      <c r="H152" s="10">
        <v>43018</v>
      </c>
      <c r="I152" s="10">
        <v>42811</v>
      </c>
      <c r="J152" s="43">
        <v>43462</v>
      </c>
    </row>
    <row r="153" spans="1:10" ht="108.75" customHeight="1" x14ac:dyDescent="0.25">
      <c r="A153" s="7">
        <v>149</v>
      </c>
      <c r="B153" s="8" t="s">
        <v>310</v>
      </c>
      <c r="C153" s="8" t="s">
        <v>213</v>
      </c>
      <c r="D153" s="13" t="s">
        <v>472</v>
      </c>
      <c r="E153" s="12">
        <v>2328067.58</v>
      </c>
      <c r="F153" s="12">
        <v>1290913.46</v>
      </c>
      <c r="G153" s="8" t="s">
        <v>311</v>
      </c>
      <c r="H153" s="10">
        <v>43020</v>
      </c>
      <c r="I153" s="10">
        <v>42887</v>
      </c>
      <c r="J153" s="43">
        <v>43371</v>
      </c>
    </row>
    <row r="154" spans="1:10" ht="120.75" customHeight="1" x14ac:dyDescent="0.25">
      <c r="A154" s="7">
        <v>150</v>
      </c>
      <c r="B154" s="8" t="s">
        <v>312</v>
      </c>
      <c r="C154" s="8" t="s">
        <v>213</v>
      </c>
      <c r="D154" s="13" t="s">
        <v>472</v>
      </c>
      <c r="E154" s="12">
        <v>5774171.3700000001</v>
      </c>
      <c r="F154" s="12">
        <v>2778531.25</v>
      </c>
      <c r="G154" s="8" t="s">
        <v>313</v>
      </c>
      <c r="H154" s="10">
        <v>43020</v>
      </c>
      <c r="I154" s="10">
        <v>42887</v>
      </c>
      <c r="J154" s="43">
        <v>43434</v>
      </c>
    </row>
    <row r="155" spans="1:10" ht="105.6" x14ac:dyDescent="0.25">
      <c r="A155" s="35">
        <v>151</v>
      </c>
      <c r="B155" s="8" t="s">
        <v>314</v>
      </c>
      <c r="C155" s="8" t="s">
        <v>103</v>
      </c>
      <c r="D155" s="11" t="s">
        <v>463</v>
      </c>
      <c r="E155" s="12">
        <v>2160791.5</v>
      </c>
      <c r="F155" s="12">
        <v>1836672.78</v>
      </c>
      <c r="G155" s="8" t="s">
        <v>318</v>
      </c>
      <c r="H155" s="10" t="s">
        <v>332</v>
      </c>
      <c r="I155" s="10">
        <v>42902</v>
      </c>
      <c r="J155" s="10">
        <v>43465</v>
      </c>
    </row>
    <row r="156" spans="1:10" ht="114.75" customHeight="1" x14ac:dyDescent="0.25">
      <c r="A156" s="7">
        <v>152</v>
      </c>
      <c r="B156" s="8" t="s">
        <v>315</v>
      </c>
      <c r="C156" s="8" t="s">
        <v>103</v>
      </c>
      <c r="D156" s="11" t="s">
        <v>463</v>
      </c>
      <c r="E156" s="12">
        <v>1902971.24</v>
      </c>
      <c r="F156" s="12">
        <v>1617525.53</v>
      </c>
      <c r="G156" s="8" t="s">
        <v>319</v>
      </c>
      <c r="H156" s="10">
        <v>43032</v>
      </c>
      <c r="I156" s="10">
        <v>42923</v>
      </c>
      <c r="J156" s="10">
        <v>43099</v>
      </c>
    </row>
    <row r="157" spans="1:10" ht="97.5" customHeight="1" x14ac:dyDescent="0.25">
      <c r="A157" s="7">
        <v>153</v>
      </c>
      <c r="B157" s="16" t="s">
        <v>316</v>
      </c>
      <c r="C157" s="16" t="s">
        <v>136</v>
      </c>
      <c r="D157" s="13" t="s">
        <v>467</v>
      </c>
      <c r="E157" s="14">
        <v>1757842.2</v>
      </c>
      <c r="F157" s="14">
        <v>1114999.27</v>
      </c>
      <c r="G157" s="16" t="s">
        <v>320</v>
      </c>
      <c r="H157" s="15">
        <v>43032</v>
      </c>
      <c r="I157" s="15">
        <v>42886</v>
      </c>
      <c r="J157" s="15">
        <v>43465</v>
      </c>
    </row>
    <row r="158" spans="1:10" ht="105.6" x14ac:dyDescent="0.25">
      <c r="A158" s="35">
        <v>154</v>
      </c>
      <c r="B158" s="8" t="s">
        <v>321</v>
      </c>
      <c r="C158" s="8" t="s">
        <v>114</v>
      </c>
      <c r="D158" s="53" t="s">
        <v>468</v>
      </c>
      <c r="E158" s="12">
        <v>7895135.2999999998</v>
      </c>
      <c r="F158" s="12">
        <v>6093681</v>
      </c>
      <c r="G158" s="8" t="s">
        <v>322</v>
      </c>
      <c r="H158" s="10">
        <v>43034</v>
      </c>
      <c r="I158" s="10">
        <v>42367</v>
      </c>
      <c r="J158" s="43">
        <v>43644</v>
      </c>
    </row>
    <row r="159" spans="1:10" ht="171.6" x14ac:dyDescent="0.25">
      <c r="A159" s="7">
        <v>155</v>
      </c>
      <c r="B159" s="8" t="s">
        <v>323</v>
      </c>
      <c r="C159" s="8" t="s">
        <v>238</v>
      </c>
      <c r="D159" s="13" t="s">
        <v>465</v>
      </c>
      <c r="E159" s="12">
        <v>924052.57</v>
      </c>
      <c r="F159" s="12">
        <v>522485.13</v>
      </c>
      <c r="G159" s="8" t="s">
        <v>324</v>
      </c>
      <c r="H159" s="10">
        <v>43034</v>
      </c>
      <c r="I159" s="10">
        <v>43101</v>
      </c>
      <c r="J159" s="43">
        <v>43465</v>
      </c>
    </row>
    <row r="160" spans="1:10" ht="105.6" x14ac:dyDescent="0.25">
      <c r="A160" s="7">
        <v>156</v>
      </c>
      <c r="B160" s="8" t="s">
        <v>325</v>
      </c>
      <c r="C160" s="8" t="s">
        <v>326</v>
      </c>
      <c r="D160" s="19" t="s">
        <v>464</v>
      </c>
      <c r="E160" s="12">
        <v>1181399.99</v>
      </c>
      <c r="F160" s="12">
        <v>1158360</v>
      </c>
      <c r="G160" s="8" t="s">
        <v>327</v>
      </c>
      <c r="H160" s="10">
        <v>43055</v>
      </c>
      <c r="I160" s="10">
        <v>42853</v>
      </c>
      <c r="J160" s="43">
        <v>43822</v>
      </c>
    </row>
    <row r="161" spans="1:10" ht="105.6" x14ac:dyDescent="0.25">
      <c r="A161" s="35">
        <v>157</v>
      </c>
      <c r="B161" s="8" t="s">
        <v>328</v>
      </c>
      <c r="C161" s="8" t="s">
        <v>122</v>
      </c>
      <c r="D161" s="11" t="s">
        <v>463</v>
      </c>
      <c r="E161" s="12">
        <v>6693561.1399999997</v>
      </c>
      <c r="F161" s="12">
        <v>5419684.8300000001</v>
      </c>
      <c r="G161" s="8" t="s">
        <v>329</v>
      </c>
      <c r="H161" s="10">
        <v>43060</v>
      </c>
      <c r="I161" s="10">
        <v>42479</v>
      </c>
      <c r="J161" s="43">
        <v>44530</v>
      </c>
    </row>
    <row r="162" spans="1:10" ht="171.6" x14ac:dyDescent="0.25">
      <c r="A162" s="7">
        <v>158</v>
      </c>
      <c r="B162" s="8" t="s">
        <v>330</v>
      </c>
      <c r="C162" s="8" t="s">
        <v>200</v>
      </c>
      <c r="D162" s="13" t="s">
        <v>465</v>
      </c>
      <c r="E162" s="12">
        <v>1414448.05</v>
      </c>
      <c r="F162" s="12">
        <v>761683.14</v>
      </c>
      <c r="G162" s="8" t="s">
        <v>331</v>
      </c>
      <c r="H162" s="10">
        <v>43062</v>
      </c>
      <c r="I162" s="10">
        <v>42852</v>
      </c>
      <c r="J162" s="43">
        <v>43798</v>
      </c>
    </row>
    <row r="163" spans="1:10" ht="144.75" customHeight="1" x14ac:dyDescent="0.25">
      <c r="A163" s="7">
        <v>159</v>
      </c>
      <c r="B163" s="8" t="s">
        <v>333</v>
      </c>
      <c r="C163" s="8" t="s">
        <v>103</v>
      </c>
      <c r="D163" s="11" t="s">
        <v>463</v>
      </c>
      <c r="E163" s="12">
        <v>5032931.95</v>
      </c>
      <c r="F163" s="12">
        <v>3870545.1</v>
      </c>
      <c r="G163" s="8" t="s">
        <v>334</v>
      </c>
      <c r="H163" s="10">
        <v>43067</v>
      </c>
      <c r="I163" s="10">
        <v>42836</v>
      </c>
      <c r="J163" s="43">
        <v>43465</v>
      </c>
    </row>
    <row r="164" spans="1:10" ht="105.6" x14ac:dyDescent="0.25">
      <c r="A164" s="35">
        <v>160</v>
      </c>
      <c r="B164" s="8" t="s">
        <v>335</v>
      </c>
      <c r="C164" s="8" t="s">
        <v>103</v>
      </c>
      <c r="D164" s="11" t="s">
        <v>463</v>
      </c>
      <c r="E164" s="12">
        <v>12293716</v>
      </c>
      <c r="F164" s="12">
        <v>10430108.6</v>
      </c>
      <c r="G164" s="8" t="s">
        <v>327</v>
      </c>
      <c r="H164" s="10">
        <v>43067</v>
      </c>
      <c r="I164" s="10">
        <v>43039</v>
      </c>
      <c r="J164" s="43">
        <v>43465</v>
      </c>
    </row>
    <row r="165" spans="1:10" ht="105.6" x14ac:dyDescent="0.25">
      <c r="A165" s="7">
        <v>161</v>
      </c>
      <c r="B165" s="8" t="s">
        <v>336</v>
      </c>
      <c r="C165" s="8" t="s">
        <v>103</v>
      </c>
      <c r="D165" s="11" t="s">
        <v>463</v>
      </c>
      <c r="E165" s="12">
        <v>9397191.4399999995</v>
      </c>
      <c r="F165" s="12">
        <v>7420775.04</v>
      </c>
      <c r="G165" s="8" t="s">
        <v>337</v>
      </c>
      <c r="H165" s="10">
        <v>43067</v>
      </c>
      <c r="I165" s="10">
        <v>42902</v>
      </c>
      <c r="J165" s="43">
        <v>43465</v>
      </c>
    </row>
    <row r="166" spans="1:10" ht="105.6" x14ac:dyDescent="0.25">
      <c r="A166" s="7">
        <v>162</v>
      </c>
      <c r="B166" s="8" t="s">
        <v>338</v>
      </c>
      <c r="C166" s="8" t="s">
        <v>288</v>
      </c>
      <c r="D166" s="11" t="s">
        <v>463</v>
      </c>
      <c r="E166" s="12">
        <v>6527395.6200000001</v>
      </c>
      <c r="F166" s="12">
        <v>4759981.5</v>
      </c>
      <c r="G166" s="8" t="s">
        <v>339</v>
      </c>
      <c r="H166" s="10">
        <v>43081</v>
      </c>
      <c r="I166" s="10">
        <v>43070</v>
      </c>
      <c r="J166" s="43">
        <v>43465</v>
      </c>
    </row>
    <row r="167" spans="1:10" ht="105.6" x14ac:dyDescent="0.25">
      <c r="A167" s="35">
        <v>163</v>
      </c>
      <c r="B167" s="8" t="s">
        <v>340</v>
      </c>
      <c r="C167" s="8" t="s">
        <v>341</v>
      </c>
      <c r="D167" s="11" t="s">
        <v>463</v>
      </c>
      <c r="E167" s="12">
        <v>21200000.010000002</v>
      </c>
      <c r="F167" s="12" t="s">
        <v>399</v>
      </c>
      <c r="G167" s="8" t="s">
        <v>342</v>
      </c>
      <c r="H167" s="10">
        <v>43081</v>
      </c>
      <c r="I167" s="10">
        <v>42825</v>
      </c>
      <c r="J167" s="43">
        <v>44196</v>
      </c>
    </row>
    <row r="168" spans="1:10" ht="92.4" x14ac:dyDescent="0.25">
      <c r="A168" s="7">
        <v>164</v>
      </c>
      <c r="B168" s="8" t="s">
        <v>343</v>
      </c>
      <c r="C168" s="8" t="s">
        <v>136</v>
      </c>
      <c r="D168" s="13" t="s">
        <v>467</v>
      </c>
      <c r="E168" s="12">
        <v>1423645.55</v>
      </c>
      <c r="F168" s="12">
        <v>1114999.1499999999</v>
      </c>
      <c r="G168" s="8" t="s">
        <v>344</v>
      </c>
      <c r="H168" s="10">
        <v>43081</v>
      </c>
      <c r="I168" s="10">
        <v>42977</v>
      </c>
      <c r="J168" s="43">
        <v>43465</v>
      </c>
    </row>
    <row r="169" spans="1:10" ht="105.6" x14ac:dyDescent="0.25">
      <c r="A169" s="7">
        <v>165</v>
      </c>
      <c r="B169" s="8" t="s">
        <v>345</v>
      </c>
      <c r="C169" s="8" t="s">
        <v>173</v>
      </c>
      <c r="D169" s="11" t="s">
        <v>463</v>
      </c>
      <c r="E169" s="12">
        <v>818611.21</v>
      </c>
      <c r="F169" s="12">
        <v>625761.34</v>
      </c>
      <c r="G169" s="8" t="s">
        <v>339</v>
      </c>
      <c r="H169" s="10">
        <v>43083</v>
      </c>
      <c r="I169" s="10">
        <v>42864</v>
      </c>
      <c r="J169" s="43">
        <v>43326</v>
      </c>
    </row>
    <row r="170" spans="1:10" ht="105.6" x14ac:dyDescent="0.25">
      <c r="A170" s="35">
        <v>166</v>
      </c>
      <c r="B170" s="8" t="s">
        <v>346</v>
      </c>
      <c r="C170" s="8" t="s">
        <v>347</v>
      </c>
      <c r="D170" s="53" t="s">
        <v>468</v>
      </c>
      <c r="E170" s="12">
        <v>40321172</v>
      </c>
      <c r="F170" s="12">
        <v>30240878.98</v>
      </c>
      <c r="G170" s="8" t="s">
        <v>234</v>
      </c>
      <c r="H170" s="10">
        <v>43083</v>
      </c>
      <c r="I170" s="10">
        <v>42898</v>
      </c>
      <c r="J170" s="43">
        <v>44196</v>
      </c>
    </row>
    <row r="171" spans="1:10" ht="92.4" x14ac:dyDescent="0.25">
      <c r="A171" s="7">
        <v>167</v>
      </c>
      <c r="B171" s="8" t="s">
        <v>348</v>
      </c>
      <c r="C171" s="8" t="s">
        <v>288</v>
      </c>
      <c r="D171" s="13" t="s">
        <v>472</v>
      </c>
      <c r="E171" s="12">
        <v>3898327.56</v>
      </c>
      <c r="F171" s="12">
        <v>2775560.86</v>
      </c>
      <c r="G171" s="8" t="s">
        <v>349</v>
      </c>
      <c r="H171" s="10">
        <v>43088</v>
      </c>
      <c r="I171" s="10">
        <v>43070</v>
      </c>
      <c r="J171" s="43">
        <v>43465</v>
      </c>
    </row>
    <row r="172" spans="1:10" ht="105.6" x14ac:dyDescent="0.25">
      <c r="A172" s="7">
        <v>168</v>
      </c>
      <c r="B172" s="8" t="s">
        <v>350</v>
      </c>
      <c r="C172" s="8" t="s">
        <v>218</v>
      </c>
      <c r="D172" s="11" t="s">
        <v>463</v>
      </c>
      <c r="E172" s="12">
        <v>5637468.6900000004</v>
      </c>
      <c r="F172" s="12">
        <v>1049906.8799999999</v>
      </c>
      <c r="G172" s="8" t="s">
        <v>337</v>
      </c>
      <c r="H172" s="10">
        <v>43090</v>
      </c>
      <c r="I172" s="10">
        <v>43466</v>
      </c>
      <c r="J172" s="43">
        <v>44196</v>
      </c>
    </row>
    <row r="173" spans="1:10" ht="105.6" x14ac:dyDescent="0.25">
      <c r="A173" s="35">
        <v>169</v>
      </c>
      <c r="B173" s="8" t="s">
        <v>356</v>
      </c>
      <c r="C173" s="8" t="s">
        <v>288</v>
      </c>
      <c r="D173" s="13" t="s">
        <v>472</v>
      </c>
      <c r="E173" s="12">
        <v>18246666.239999998</v>
      </c>
      <c r="F173" s="12">
        <v>5880351.5700000003</v>
      </c>
      <c r="G173" s="8" t="s">
        <v>355</v>
      </c>
      <c r="H173" s="10">
        <v>43109</v>
      </c>
      <c r="I173" s="10" t="s">
        <v>354</v>
      </c>
      <c r="J173" s="43" t="s">
        <v>353</v>
      </c>
    </row>
    <row r="174" spans="1:10" ht="79.2" x14ac:dyDescent="0.25">
      <c r="A174" s="7">
        <v>170</v>
      </c>
      <c r="B174" s="8" t="s">
        <v>352</v>
      </c>
      <c r="C174" s="8" t="s">
        <v>114</v>
      </c>
      <c r="D174" s="24" t="s">
        <v>473</v>
      </c>
      <c r="E174" s="12">
        <v>48910211.229999997</v>
      </c>
      <c r="F174" s="12">
        <v>33984833.219999999</v>
      </c>
      <c r="G174" s="8" t="s">
        <v>351</v>
      </c>
      <c r="H174" s="10">
        <v>43109</v>
      </c>
      <c r="I174" s="10">
        <v>42794</v>
      </c>
      <c r="J174" s="48">
        <v>44135</v>
      </c>
    </row>
    <row r="175" spans="1:10" ht="118.8" x14ac:dyDescent="0.25">
      <c r="A175" s="7">
        <v>171</v>
      </c>
      <c r="B175" s="8" t="s">
        <v>357</v>
      </c>
      <c r="C175" s="8" t="s">
        <v>358</v>
      </c>
      <c r="D175" s="13" t="s">
        <v>472</v>
      </c>
      <c r="E175" s="12">
        <v>6736595.1799999997</v>
      </c>
      <c r="F175" s="12">
        <v>3219929.43</v>
      </c>
      <c r="G175" s="8" t="s">
        <v>359</v>
      </c>
      <c r="H175" s="10">
        <v>43118</v>
      </c>
      <c r="I175" s="10">
        <v>43189</v>
      </c>
      <c r="J175" s="43">
        <v>43738</v>
      </c>
    </row>
    <row r="176" spans="1:10" ht="118.8" x14ac:dyDescent="0.25">
      <c r="A176" s="35">
        <v>172</v>
      </c>
      <c r="B176" s="8" t="s">
        <v>360</v>
      </c>
      <c r="C176" s="8" t="s">
        <v>361</v>
      </c>
      <c r="D176" s="11" t="s">
        <v>463</v>
      </c>
      <c r="E176" s="12">
        <v>3881290.01</v>
      </c>
      <c r="F176" s="12" t="s">
        <v>494</v>
      </c>
      <c r="G176" s="8" t="s">
        <v>362</v>
      </c>
      <c r="H176" s="10">
        <v>43151</v>
      </c>
      <c r="I176" s="10">
        <v>42884</v>
      </c>
      <c r="J176" s="43">
        <v>43830</v>
      </c>
    </row>
    <row r="177" spans="1:10" ht="105.6" x14ac:dyDescent="0.25">
      <c r="A177" s="7">
        <v>173</v>
      </c>
      <c r="B177" s="8" t="s">
        <v>363</v>
      </c>
      <c r="C177" s="8" t="s">
        <v>364</v>
      </c>
      <c r="D177" s="11" t="s">
        <v>474</v>
      </c>
      <c r="E177" s="12">
        <v>85228698.030000001</v>
      </c>
      <c r="F177" s="12">
        <v>58897880.68</v>
      </c>
      <c r="G177" s="8" t="s">
        <v>365</v>
      </c>
      <c r="H177" s="10">
        <v>43151</v>
      </c>
      <c r="I177" s="10">
        <v>43009</v>
      </c>
      <c r="J177" s="43">
        <v>44196</v>
      </c>
    </row>
    <row r="178" spans="1:10" ht="103.5" customHeight="1" x14ac:dyDescent="0.25">
      <c r="A178" s="7">
        <v>174</v>
      </c>
      <c r="B178" s="8" t="s">
        <v>366</v>
      </c>
      <c r="C178" s="8" t="s">
        <v>326</v>
      </c>
      <c r="D178" s="11" t="s">
        <v>466</v>
      </c>
      <c r="E178" s="12">
        <v>9400413.5399999991</v>
      </c>
      <c r="F178" s="12">
        <v>3357028.14</v>
      </c>
      <c r="G178" s="8" t="s">
        <v>367</v>
      </c>
      <c r="H178" s="10">
        <v>43151</v>
      </c>
      <c r="I178" s="10">
        <v>42646</v>
      </c>
      <c r="J178" s="43">
        <v>43404</v>
      </c>
    </row>
    <row r="179" spans="1:10" ht="66" x14ac:dyDescent="0.25">
      <c r="A179" s="35">
        <v>175</v>
      </c>
      <c r="B179" s="8" t="s">
        <v>401</v>
      </c>
      <c r="C179" s="8" t="s">
        <v>402</v>
      </c>
      <c r="D179" s="11" t="s">
        <v>425</v>
      </c>
      <c r="E179" s="12">
        <v>1228115.2</v>
      </c>
      <c r="F179" s="12">
        <v>1043897.92</v>
      </c>
      <c r="G179" s="8" t="s">
        <v>403</v>
      </c>
      <c r="H179" s="10">
        <v>43157</v>
      </c>
      <c r="I179" s="10">
        <v>43101</v>
      </c>
      <c r="J179" s="48" t="s">
        <v>429</v>
      </c>
    </row>
    <row r="180" spans="1:10" ht="79.5" customHeight="1" x14ac:dyDescent="0.25">
      <c r="A180" s="7">
        <v>176</v>
      </c>
      <c r="B180" s="8" t="s">
        <v>404</v>
      </c>
      <c r="C180" s="8" t="s">
        <v>27</v>
      </c>
      <c r="D180" s="11" t="s">
        <v>425</v>
      </c>
      <c r="E180" s="12">
        <v>2579450.15</v>
      </c>
      <c r="F180" s="12" t="s">
        <v>433</v>
      </c>
      <c r="G180" s="8" t="s">
        <v>403</v>
      </c>
      <c r="H180" s="10">
        <v>43157</v>
      </c>
      <c r="I180" s="10">
        <v>43101</v>
      </c>
      <c r="J180" s="48">
        <v>43465</v>
      </c>
    </row>
    <row r="181" spans="1:10" ht="66" x14ac:dyDescent="0.25">
      <c r="A181" s="7">
        <v>177</v>
      </c>
      <c r="B181" s="8" t="s">
        <v>406</v>
      </c>
      <c r="C181" s="8" t="s">
        <v>11</v>
      </c>
      <c r="D181" s="11" t="s">
        <v>425</v>
      </c>
      <c r="E181" s="12">
        <v>496409.5</v>
      </c>
      <c r="F181" s="12">
        <v>421948.07</v>
      </c>
      <c r="G181" s="8" t="s">
        <v>403</v>
      </c>
      <c r="H181" s="10">
        <v>43157</v>
      </c>
      <c r="I181" s="10">
        <v>43101</v>
      </c>
      <c r="J181" s="48" t="s">
        <v>405</v>
      </c>
    </row>
    <row r="182" spans="1:10" ht="60" customHeight="1" x14ac:dyDescent="0.25">
      <c r="A182" s="35">
        <v>178</v>
      </c>
      <c r="B182" s="8" t="s">
        <v>407</v>
      </c>
      <c r="C182" s="8" t="s">
        <v>143</v>
      </c>
      <c r="D182" s="11" t="s">
        <v>425</v>
      </c>
      <c r="E182" s="12">
        <v>1684477.49</v>
      </c>
      <c r="F182" s="12" t="s">
        <v>434</v>
      </c>
      <c r="G182" s="8" t="s">
        <v>403</v>
      </c>
      <c r="H182" s="10">
        <v>43157</v>
      </c>
      <c r="I182" s="10">
        <v>43101</v>
      </c>
      <c r="J182" s="48">
        <v>43646</v>
      </c>
    </row>
    <row r="183" spans="1:10" ht="66" x14ac:dyDescent="0.25">
      <c r="A183" s="7">
        <v>179</v>
      </c>
      <c r="B183" s="8" t="s">
        <v>408</v>
      </c>
      <c r="C183" s="8" t="s">
        <v>41</v>
      </c>
      <c r="D183" s="11" t="s">
        <v>425</v>
      </c>
      <c r="E183" s="12">
        <v>833586.9</v>
      </c>
      <c r="F183" s="12" t="s">
        <v>435</v>
      </c>
      <c r="G183" s="8" t="s">
        <v>403</v>
      </c>
      <c r="H183" s="10">
        <v>43157</v>
      </c>
      <c r="I183" s="10">
        <v>43101</v>
      </c>
      <c r="J183" s="48">
        <v>43555</v>
      </c>
    </row>
    <row r="184" spans="1:10" ht="60" customHeight="1" x14ac:dyDescent="0.25">
      <c r="A184" s="7">
        <v>180</v>
      </c>
      <c r="B184" s="8" t="s">
        <v>409</v>
      </c>
      <c r="C184" s="8" t="s">
        <v>145</v>
      </c>
      <c r="D184" s="11" t="s">
        <v>425</v>
      </c>
      <c r="E184" s="12" t="s">
        <v>437</v>
      </c>
      <c r="F184" s="12" t="s">
        <v>436</v>
      </c>
      <c r="G184" s="8" t="s">
        <v>403</v>
      </c>
      <c r="H184" s="10">
        <v>43157</v>
      </c>
      <c r="I184" s="10">
        <v>43101</v>
      </c>
      <c r="J184" s="48">
        <v>43555</v>
      </c>
    </row>
    <row r="185" spans="1:10" ht="66" x14ac:dyDescent="0.25">
      <c r="A185" s="35">
        <v>181</v>
      </c>
      <c r="B185" s="8" t="s">
        <v>410</v>
      </c>
      <c r="C185" s="8" t="s">
        <v>47</v>
      </c>
      <c r="D185" s="11" t="s">
        <v>425</v>
      </c>
      <c r="E185" s="12" t="s">
        <v>438</v>
      </c>
      <c r="F185" s="12" t="s">
        <v>439</v>
      </c>
      <c r="G185" s="8" t="s">
        <v>403</v>
      </c>
      <c r="H185" s="10">
        <v>43157</v>
      </c>
      <c r="I185" s="10">
        <v>43101</v>
      </c>
      <c r="J185" s="48">
        <v>43646</v>
      </c>
    </row>
    <row r="186" spans="1:10" ht="60" customHeight="1" x14ac:dyDescent="0.25">
      <c r="A186" s="7">
        <v>182</v>
      </c>
      <c r="B186" s="8" t="s">
        <v>411</v>
      </c>
      <c r="C186" s="8" t="s">
        <v>72</v>
      </c>
      <c r="D186" s="11" t="s">
        <v>425</v>
      </c>
      <c r="E186" s="12">
        <v>1820054.48</v>
      </c>
      <c r="F186" s="12" t="s">
        <v>440</v>
      </c>
      <c r="G186" s="8" t="s">
        <v>403</v>
      </c>
      <c r="H186" s="10">
        <v>43157</v>
      </c>
      <c r="I186" s="10">
        <v>43101</v>
      </c>
      <c r="J186" s="48">
        <v>43646</v>
      </c>
    </row>
    <row r="187" spans="1:10" ht="66" x14ac:dyDescent="0.25">
      <c r="A187" s="7">
        <v>183</v>
      </c>
      <c r="B187" s="8" t="s">
        <v>412</v>
      </c>
      <c r="C187" s="8" t="s">
        <v>49</v>
      </c>
      <c r="D187" s="11" t="s">
        <v>425</v>
      </c>
      <c r="E187" s="12" t="s">
        <v>441</v>
      </c>
      <c r="F187" s="12" t="s">
        <v>442</v>
      </c>
      <c r="G187" s="8" t="s">
        <v>403</v>
      </c>
      <c r="H187" s="10">
        <v>43157</v>
      </c>
      <c r="I187" s="10">
        <v>43101</v>
      </c>
      <c r="J187" s="48">
        <v>43496</v>
      </c>
    </row>
    <row r="188" spans="1:10" ht="60" customHeight="1" x14ac:dyDescent="0.25">
      <c r="A188" s="35">
        <v>184</v>
      </c>
      <c r="B188" s="8" t="s">
        <v>413</v>
      </c>
      <c r="C188" s="8" t="s">
        <v>146</v>
      </c>
      <c r="D188" s="11" t="s">
        <v>425</v>
      </c>
      <c r="E188" s="12" t="s">
        <v>444</v>
      </c>
      <c r="F188" s="12" t="s">
        <v>443</v>
      </c>
      <c r="G188" s="8" t="s">
        <v>403</v>
      </c>
      <c r="H188" s="10">
        <v>43157</v>
      </c>
      <c r="I188" s="10">
        <v>43101</v>
      </c>
      <c r="J188" s="48">
        <v>43555</v>
      </c>
    </row>
    <row r="189" spans="1:10" ht="66" x14ac:dyDescent="0.25">
      <c r="A189" s="7">
        <v>185</v>
      </c>
      <c r="B189" s="8" t="s">
        <v>414</v>
      </c>
      <c r="C189" s="8" t="s">
        <v>147</v>
      </c>
      <c r="D189" s="11" t="s">
        <v>425</v>
      </c>
      <c r="E189" s="12" t="s">
        <v>445</v>
      </c>
      <c r="F189" s="12" t="s">
        <v>446</v>
      </c>
      <c r="G189" s="8" t="s">
        <v>403</v>
      </c>
      <c r="H189" s="10">
        <v>43157</v>
      </c>
      <c r="I189" s="10">
        <v>43101</v>
      </c>
      <c r="J189" s="48">
        <v>43646</v>
      </c>
    </row>
    <row r="190" spans="1:10" ht="60" customHeight="1" x14ac:dyDescent="0.25">
      <c r="A190" s="7">
        <v>186</v>
      </c>
      <c r="B190" s="8" t="s">
        <v>415</v>
      </c>
      <c r="C190" s="8" t="s">
        <v>29</v>
      </c>
      <c r="D190" s="11" t="s">
        <v>425</v>
      </c>
      <c r="E190" s="12" t="s">
        <v>448</v>
      </c>
      <c r="F190" s="12" t="s">
        <v>447</v>
      </c>
      <c r="G190" s="8" t="s">
        <v>403</v>
      </c>
      <c r="H190" s="10">
        <v>43157</v>
      </c>
      <c r="I190" s="10">
        <v>43101</v>
      </c>
      <c r="J190" s="48">
        <v>43646</v>
      </c>
    </row>
    <row r="191" spans="1:10" ht="79.2" x14ac:dyDescent="0.25">
      <c r="A191" s="35">
        <v>187</v>
      </c>
      <c r="B191" s="8" t="s">
        <v>416</v>
      </c>
      <c r="C191" s="8" t="s">
        <v>10</v>
      </c>
      <c r="D191" s="11" t="s">
        <v>425</v>
      </c>
      <c r="E191" s="12" t="s">
        <v>449</v>
      </c>
      <c r="F191" s="12" t="s">
        <v>450</v>
      </c>
      <c r="G191" s="8" t="s">
        <v>403</v>
      </c>
      <c r="H191" s="10">
        <v>43157</v>
      </c>
      <c r="I191" s="10">
        <v>43101</v>
      </c>
      <c r="J191" s="48">
        <v>43646</v>
      </c>
    </row>
    <row r="192" spans="1:10" ht="75.75" customHeight="1" x14ac:dyDescent="0.25">
      <c r="A192" s="7">
        <v>188</v>
      </c>
      <c r="B192" s="8" t="s">
        <v>417</v>
      </c>
      <c r="C192" s="8" t="s">
        <v>37</v>
      </c>
      <c r="D192" s="11" t="s">
        <v>425</v>
      </c>
      <c r="E192" s="12">
        <v>1076244.93</v>
      </c>
      <c r="F192" s="12">
        <v>914808.19</v>
      </c>
      <c r="G192" s="8" t="s">
        <v>403</v>
      </c>
      <c r="H192" s="10">
        <v>43157</v>
      </c>
      <c r="I192" s="10">
        <v>43101</v>
      </c>
      <c r="J192" s="48">
        <v>43646</v>
      </c>
    </row>
    <row r="193" spans="1:10" ht="66" x14ac:dyDescent="0.25">
      <c r="A193" s="7">
        <v>189</v>
      </c>
      <c r="B193" s="8" t="s">
        <v>418</v>
      </c>
      <c r="C193" s="8" t="s">
        <v>45</v>
      </c>
      <c r="D193" s="11" t="s">
        <v>425</v>
      </c>
      <c r="E193" s="12" t="s">
        <v>451</v>
      </c>
      <c r="F193" s="12" t="s">
        <v>452</v>
      </c>
      <c r="G193" s="8" t="s">
        <v>403</v>
      </c>
      <c r="H193" s="10">
        <v>43157</v>
      </c>
      <c r="I193" s="10">
        <v>43101</v>
      </c>
      <c r="J193" s="48">
        <v>43646</v>
      </c>
    </row>
    <row r="194" spans="1:10" ht="84.75" customHeight="1" x14ac:dyDescent="0.25">
      <c r="A194" s="35">
        <v>190</v>
      </c>
      <c r="B194" s="8" t="s">
        <v>419</v>
      </c>
      <c r="C194" s="8" t="s">
        <v>48</v>
      </c>
      <c r="D194" s="11" t="s">
        <v>425</v>
      </c>
      <c r="E194" s="12">
        <v>1976904.8</v>
      </c>
      <c r="F194" s="12" t="s">
        <v>453</v>
      </c>
      <c r="G194" s="8" t="s">
        <v>403</v>
      </c>
      <c r="H194" s="10">
        <v>43157</v>
      </c>
      <c r="I194" s="10">
        <v>43101</v>
      </c>
      <c r="J194" s="48">
        <v>43555</v>
      </c>
    </row>
    <row r="195" spans="1:10" ht="78.75" customHeight="1" x14ac:dyDescent="0.25">
      <c r="A195" s="7">
        <v>191</v>
      </c>
      <c r="B195" s="8" t="s">
        <v>420</v>
      </c>
      <c r="C195" s="8" t="s">
        <v>46</v>
      </c>
      <c r="D195" s="11" t="s">
        <v>425</v>
      </c>
      <c r="E195" s="12">
        <v>1916171.5</v>
      </c>
      <c r="F195" s="12" t="s">
        <v>455</v>
      </c>
      <c r="G195" s="8" t="s">
        <v>403</v>
      </c>
      <c r="H195" s="10">
        <v>43157</v>
      </c>
      <c r="I195" s="10">
        <v>43101</v>
      </c>
      <c r="J195" s="48">
        <v>43646</v>
      </c>
    </row>
    <row r="196" spans="1:10" ht="60" customHeight="1" x14ac:dyDescent="0.25">
      <c r="A196" s="7">
        <v>192</v>
      </c>
      <c r="B196" s="8" t="s">
        <v>421</v>
      </c>
      <c r="C196" s="8" t="s">
        <v>9</v>
      </c>
      <c r="D196" s="11" t="s">
        <v>425</v>
      </c>
      <c r="E196" s="12" t="s">
        <v>454</v>
      </c>
      <c r="F196" s="12" t="s">
        <v>456</v>
      </c>
      <c r="G196" s="8" t="s">
        <v>403</v>
      </c>
      <c r="H196" s="10">
        <v>43157</v>
      </c>
      <c r="I196" s="10">
        <v>43101</v>
      </c>
      <c r="J196" s="48">
        <v>43585</v>
      </c>
    </row>
    <row r="197" spans="1:10" ht="66" x14ac:dyDescent="0.25">
      <c r="A197" s="35">
        <v>193</v>
      </c>
      <c r="B197" s="8" t="s">
        <v>422</v>
      </c>
      <c r="C197" s="8" t="s">
        <v>148</v>
      </c>
      <c r="D197" s="11" t="s">
        <v>425</v>
      </c>
      <c r="E197" s="12" t="s">
        <v>457</v>
      </c>
      <c r="F197" s="12">
        <v>3731385.4</v>
      </c>
      <c r="G197" s="8" t="s">
        <v>403</v>
      </c>
      <c r="H197" s="10">
        <v>43157</v>
      </c>
      <c r="I197" s="10">
        <v>43101</v>
      </c>
      <c r="J197" s="48">
        <v>43585</v>
      </c>
    </row>
    <row r="198" spans="1:10" ht="73.5" customHeight="1" x14ac:dyDescent="0.25">
      <c r="A198" s="7">
        <v>194</v>
      </c>
      <c r="B198" s="8" t="s">
        <v>423</v>
      </c>
      <c r="C198" s="8" t="s">
        <v>89</v>
      </c>
      <c r="D198" s="11" t="s">
        <v>425</v>
      </c>
      <c r="E198" s="12" t="s">
        <v>458</v>
      </c>
      <c r="F198" s="12">
        <v>4627512.71</v>
      </c>
      <c r="G198" s="8" t="s">
        <v>403</v>
      </c>
      <c r="H198" s="10">
        <v>43160</v>
      </c>
      <c r="I198" s="10">
        <v>43101</v>
      </c>
      <c r="J198" s="48">
        <v>43465</v>
      </c>
    </row>
    <row r="199" spans="1:10" ht="71.25" customHeight="1" thickBot="1" x14ac:dyDescent="0.35">
      <c r="A199" s="7">
        <v>195</v>
      </c>
      <c r="B199" s="16" t="s">
        <v>424</v>
      </c>
      <c r="C199" s="16" t="s">
        <v>12</v>
      </c>
      <c r="D199" s="11" t="s">
        <v>425</v>
      </c>
      <c r="E199" s="14">
        <v>924323.25</v>
      </c>
      <c r="F199" s="12">
        <v>785674.76</v>
      </c>
      <c r="G199" s="8" t="s">
        <v>403</v>
      </c>
      <c r="H199" s="10">
        <v>43160</v>
      </c>
      <c r="I199" s="10">
        <v>43101</v>
      </c>
      <c r="J199" s="52">
        <v>43646</v>
      </c>
    </row>
    <row r="200" spans="1:10" ht="114.75" customHeight="1" x14ac:dyDescent="0.25">
      <c r="A200" s="35">
        <v>196</v>
      </c>
      <c r="B200" s="8" t="s">
        <v>368</v>
      </c>
      <c r="C200" s="8" t="s">
        <v>122</v>
      </c>
      <c r="D200" s="19" t="s">
        <v>464</v>
      </c>
      <c r="E200" s="12">
        <v>3894000</v>
      </c>
      <c r="F200" s="12">
        <v>3816119.99</v>
      </c>
      <c r="G200" s="8" t="s">
        <v>369</v>
      </c>
      <c r="H200" s="10">
        <v>43179</v>
      </c>
      <c r="I200" s="10">
        <v>43252</v>
      </c>
      <c r="J200" s="31">
        <v>44104</v>
      </c>
    </row>
    <row r="201" spans="1:10" ht="105.6" x14ac:dyDescent="0.25">
      <c r="A201" s="7">
        <v>197</v>
      </c>
      <c r="B201" s="8" t="s">
        <v>370</v>
      </c>
      <c r="C201" s="8" t="s">
        <v>213</v>
      </c>
      <c r="D201" s="19" t="s">
        <v>464</v>
      </c>
      <c r="E201" s="12">
        <v>1018574.99</v>
      </c>
      <c r="F201" s="12">
        <v>999937.61</v>
      </c>
      <c r="G201" s="8" t="s">
        <v>327</v>
      </c>
      <c r="H201" s="10">
        <v>43199</v>
      </c>
      <c r="I201" s="10">
        <v>43073</v>
      </c>
      <c r="J201" s="31">
        <v>44188</v>
      </c>
    </row>
    <row r="202" spans="1:10" ht="105.75" customHeight="1" x14ac:dyDescent="0.25">
      <c r="A202" s="7">
        <v>198</v>
      </c>
      <c r="B202" s="8" t="s">
        <v>371</v>
      </c>
      <c r="C202" s="8" t="s">
        <v>372</v>
      </c>
      <c r="D202" s="11" t="s">
        <v>471</v>
      </c>
      <c r="E202" s="12">
        <v>6263850</v>
      </c>
      <c r="F202" s="12">
        <v>4697887.47</v>
      </c>
      <c r="G202" s="8" t="s">
        <v>373</v>
      </c>
      <c r="H202" s="10">
        <v>43228</v>
      </c>
      <c r="I202" s="10">
        <v>43089</v>
      </c>
      <c r="J202" s="31">
        <v>43404</v>
      </c>
    </row>
    <row r="203" spans="1:10" ht="92.4" x14ac:dyDescent="0.25">
      <c r="A203" s="35">
        <v>199</v>
      </c>
      <c r="B203" s="8" t="s">
        <v>374</v>
      </c>
      <c r="C203" s="8" t="s">
        <v>375</v>
      </c>
      <c r="D203" s="13" t="s">
        <v>472</v>
      </c>
      <c r="E203" s="12">
        <v>10435947.9</v>
      </c>
      <c r="F203" s="12">
        <v>4571872.5599999996</v>
      </c>
      <c r="G203" s="12" t="s">
        <v>376</v>
      </c>
      <c r="H203" s="10">
        <v>43242</v>
      </c>
      <c r="I203" s="10">
        <v>42495</v>
      </c>
      <c r="J203" s="31">
        <v>43829</v>
      </c>
    </row>
    <row r="204" spans="1:10" ht="105" customHeight="1" x14ac:dyDescent="0.25">
      <c r="A204" s="7">
        <v>200</v>
      </c>
      <c r="B204" s="8" t="s">
        <v>377</v>
      </c>
      <c r="C204" s="8" t="s">
        <v>372</v>
      </c>
      <c r="D204" s="11" t="s">
        <v>471</v>
      </c>
      <c r="E204" s="12">
        <v>12912830</v>
      </c>
      <c r="F204" s="12">
        <v>9488872.4600000009</v>
      </c>
      <c r="G204" s="8" t="s">
        <v>373</v>
      </c>
      <c r="H204" s="10">
        <v>43249</v>
      </c>
      <c r="I204" s="10">
        <v>42954</v>
      </c>
      <c r="J204" s="31">
        <v>43646</v>
      </c>
    </row>
    <row r="205" spans="1:10" ht="92.4" x14ac:dyDescent="0.25">
      <c r="A205" s="7">
        <v>201</v>
      </c>
      <c r="B205" s="8" t="s">
        <v>378</v>
      </c>
      <c r="C205" s="8" t="s">
        <v>379</v>
      </c>
      <c r="D205" s="11" t="s">
        <v>466</v>
      </c>
      <c r="E205" s="12">
        <v>10642053.560000001</v>
      </c>
      <c r="F205" s="12">
        <v>5702819.75</v>
      </c>
      <c r="G205" s="8" t="s">
        <v>380</v>
      </c>
      <c r="H205" s="10">
        <v>43249</v>
      </c>
      <c r="I205" s="10">
        <v>42710</v>
      </c>
      <c r="J205" s="31">
        <v>43798</v>
      </c>
    </row>
    <row r="206" spans="1:10" ht="111" customHeight="1" x14ac:dyDescent="0.25">
      <c r="A206" s="35">
        <v>202</v>
      </c>
      <c r="B206" s="8" t="s">
        <v>381</v>
      </c>
      <c r="C206" s="8" t="s">
        <v>114</v>
      </c>
      <c r="D206" s="53" t="s">
        <v>468</v>
      </c>
      <c r="E206" s="12">
        <v>28759922.760000002</v>
      </c>
      <c r="F206" s="12">
        <v>24440834.32</v>
      </c>
      <c r="G206" s="8" t="s">
        <v>382</v>
      </c>
      <c r="H206" s="10">
        <v>43263</v>
      </c>
      <c r="I206" s="10">
        <v>43282</v>
      </c>
      <c r="J206" s="31">
        <v>43830</v>
      </c>
    </row>
    <row r="207" spans="1:10" ht="105.6" x14ac:dyDescent="0.25">
      <c r="A207" s="7">
        <v>203</v>
      </c>
      <c r="B207" s="8" t="s">
        <v>383</v>
      </c>
      <c r="C207" s="8" t="s">
        <v>372</v>
      </c>
      <c r="D207" s="11" t="s">
        <v>471</v>
      </c>
      <c r="E207" s="12">
        <v>7000000</v>
      </c>
      <c r="F207" s="12">
        <v>5127553.6900000004</v>
      </c>
      <c r="G207" s="8" t="s">
        <v>384</v>
      </c>
      <c r="H207" s="10">
        <v>43298</v>
      </c>
      <c r="I207" s="10">
        <v>43097</v>
      </c>
      <c r="J207" s="31">
        <v>43373</v>
      </c>
    </row>
    <row r="208" spans="1:10" ht="102.75" customHeight="1" x14ac:dyDescent="0.25">
      <c r="A208" s="7">
        <v>204</v>
      </c>
      <c r="B208" s="8" t="s">
        <v>385</v>
      </c>
      <c r="C208" s="8" t="s">
        <v>372</v>
      </c>
      <c r="D208" s="11" t="s">
        <v>471</v>
      </c>
      <c r="E208" s="12">
        <v>11795999.99</v>
      </c>
      <c r="F208" s="12">
        <v>8685184.5500000007</v>
      </c>
      <c r="G208" s="8" t="s">
        <v>386</v>
      </c>
      <c r="H208" s="10">
        <v>43298</v>
      </c>
      <c r="I208" s="10">
        <v>43084</v>
      </c>
      <c r="J208" s="31">
        <v>43616</v>
      </c>
    </row>
    <row r="209" spans="1:10" ht="92.4" x14ac:dyDescent="0.25">
      <c r="A209" s="35">
        <v>205</v>
      </c>
      <c r="B209" s="8" t="s">
        <v>387</v>
      </c>
      <c r="C209" s="8" t="s">
        <v>388</v>
      </c>
      <c r="D209" s="11" t="s">
        <v>482</v>
      </c>
      <c r="E209" s="12">
        <v>94117646.700000003</v>
      </c>
      <c r="F209" s="12">
        <v>79999999.689999998</v>
      </c>
      <c r="G209" s="8" t="s">
        <v>351</v>
      </c>
      <c r="H209" s="10">
        <v>43305</v>
      </c>
      <c r="I209" s="10">
        <v>43221</v>
      </c>
      <c r="J209" s="31">
        <v>45107</v>
      </c>
    </row>
    <row r="210" spans="1:10" ht="60" customHeight="1" x14ac:dyDescent="0.25">
      <c r="A210" s="7">
        <v>206</v>
      </c>
      <c r="B210" s="8" t="s">
        <v>389</v>
      </c>
      <c r="C210" s="8" t="s">
        <v>390</v>
      </c>
      <c r="D210" s="13" t="s">
        <v>69</v>
      </c>
      <c r="E210" s="12" t="s">
        <v>431</v>
      </c>
      <c r="F210" s="12" t="s">
        <v>432</v>
      </c>
      <c r="G210" s="8" t="s">
        <v>351</v>
      </c>
      <c r="H210" s="10">
        <v>43319</v>
      </c>
      <c r="I210" s="10">
        <v>43344</v>
      </c>
      <c r="J210" s="45">
        <v>44347</v>
      </c>
    </row>
    <row r="211" spans="1:10" ht="105.6" x14ac:dyDescent="0.25">
      <c r="A211" s="7">
        <v>207</v>
      </c>
      <c r="B211" s="53" t="s">
        <v>391</v>
      </c>
      <c r="C211" s="53" t="s">
        <v>100</v>
      </c>
      <c r="D211" s="53" t="s">
        <v>463</v>
      </c>
      <c r="E211" s="149">
        <v>107709124.58</v>
      </c>
      <c r="F211" s="149">
        <v>74502296.159999996</v>
      </c>
      <c r="G211" s="53" t="s">
        <v>392</v>
      </c>
      <c r="H211" s="96">
        <v>43319</v>
      </c>
      <c r="I211" s="96">
        <v>43252</v>
      </c>
      <c r="J211" s="150">
        <v>43585</v>
      </c>
    </row>
    <row r="212" spans="1:10" ht="104.25" customHeight="1" x14ac:dyDescent="0.25">
      <c r="A212" s="35">
        <v>208</v>
      </c>
      <c r="B212" s="145" t="s">
        <v>393</v>
      </c>
      <c r="C212" s="145" t="s">
        <v>103</v>
      </c>
      <c r="D212" s="53" t="s">
        <v>463</v>
      </c>
      <c r="E212" s="146">
        <v>4156109.4</v>
      </c>
      <c r="F212" s="146">
        <v>2872108.12</v>
      </c>
      <c r="G212" s="145" t="s">
        <v>394</v>
      </c>
      <c r="H212" s="147">
        <v>43333</v>
      </c>
      <c r="I212" s="147">
        <v>42795</v>
      </c>
      <c r="J212" s="67">
        <v>43312</v>
      </c>
    </row>
    <row r="213" spans="1:10" ht="84" customHeight="1" x14ac:dyDescent="0.25">
      <c r="A213" s="7">
        <v>209</v>
      </c>
      <c r="B213" s="53" t="s">
        <v>426</v>
      </c>
      <c r="C213" s="53" t="s">
        <v>427</v>
      </c>
      <c r="D213" s="53" t="s">
        <v>428</v>
      </c>
      <c r="E213" s="149">
        <v>22054335.600000001</v>
      </c>
      <c r="F213" s="149">
        <v>18561116.600000001</v>
      </c>
      <c r="G213" s="53" t="s">
        <v>403</v>
      </c>
      <c r="H213" s="96">
        <v>43353</v>
      </c>
      <c r="I213" s="96">
        <v>43313</v>
      </c>
      <c r="J213" s="151">
        <v>44469</v>
      </c>
    </row>
    <row r="214" spans="1:10" ht="119.25" customHeight="1" x14ac:dyDescent="0.25">
      <c r="A214" s="35">
        <v>210</v>
      </c>
      <c r="B214" s="145" t="s">
        <v>460</v>
      </c>
      <c r="C214" s="145" t="s">
        <v>461</v>
      </c>
      <c r="D214" s="53" t="s">
        <v>468</v>
      </c>
      <c r="E214" s="146">
        <v>12000000</v>
      </c>
      <c r="F214" s="146">
        <v>10199999.92</v>
      </c>
      <c r="G214" s="145" t="s">
        <v>462</v>
      </c>
      <c r="H214" s="147">
        <v>43350</v>
      </c>
      <c r="I214" s="147">
        <v>42881</v>
      </c>
      <c r="J214" s="67">
        <v>44925</v>
      </c>
    </row>
    <row r="215" spans="1:10" ht="92.4" x14ac:dyDescent="0.25">
      <c r="A215" s="35">
        <v>211</v>
      </c>
      <c r="B215" s="152" t="s">
        <v>483</v>
      </c>
      <c r="C215" s="152" t="s">
        <v>461</v>
      </c>
      <c r="D215" s="53" t="s">
        <v>471</v>
      </c>
      <c r="E215" s="153">
        <v>3735200</v>
      </c>
      <c r="F215" s="153">
        <v>2801400</v>
      </c>
      <c r="G215" s="149" t="s">
        <v>484</v>
      </c>
      <c r="H215" s="96">
        <v>43382</v>
      </c>
      <c r="I215" s="96">
        <v>43281</v>
      </c>
      <c r="J215" s="150">
        <v>43465</v>
      </c>
    </row>
    <row r="216" spans="1:10" ht="92.4" x14ac:dyDescent="0.25">
      <c r="A216" s="7">
        <v>212</v>
      </c>
      <c r="B216" s="154" t="s">
        <v>485</v>
      </c>
      <c r="C216" s="154" t="s">
        <v>461</v>
      </c>
      <c r="D216" s="53" t="s">
        <v>471</v>
      </c>
      <c r="E216" s="155">
        <v>49501121.840000004</v>
      </c>
      <c r="F216" s="155">
        <v>39600897.420000002</v>
      </c>
      <c r="G216" s="146" t="s">
        <v>486</v>
      </c>
      <c r="H216" s="147">
        <v>43382</v>
      </c>
      <c r="I216" s="147">
        <v>42954</v>
      </c>
      <c r="J216" s="67">
        <v>43769</v>
      </c>
    </row>
    <row r="217" spans="1:10" ht="52.8" x14ac:dyDescent="0.25">
      <c r="A217" s="35">
        <v>213</v>
      </c>
      <c r="B217" s="152" t="s">
        <v>489</v>
      </c>
      <c r="C217" s="152" t="s">
        <v>461</v>
      </c>
      <c r="D217" s="156" t="s">
        <v>491</v>
      </c>
      <c r="E217" s="153">
        <v>153695012.91</v>
      </c>
      <c r="F217" s="153">
        <v>106881249.87</v>
      </c>
      <c r="G217" s="149" t="s">
        <v>487</v>
      </c>
      <c r="H217" s="96">
        <v>43361</v>
      </c>
      <c r="I217" s="96">
        <v>42009</v>
      </c>
      <c r="J217" s="150">
        <v>44834</v>
      </c>
    </row>
    <row r="218" spans="1:10" ht="105.6" x14ac:dyDescent="0.25">
      <c r="A218" s="7">
        <v>214</v>
      </c>
      <c r="B218" s="154" t="s">
        <v>490</v>
      </c>
      <c r="C218" s="154" t="s">
        <v>488</v>
      </c>
      <c r="D218" s="73" t="s">
        <v>492</v>
      </c>
      <c r="E218" s="155">
        <v>300536471</v>
      </c>
      <c r="F218" s="155">
        <v>255456000.31</v>
      </c>
      <c r="G218" s="146" t="s">
        <v>487</v>
      </c>
      <c r="H218" s="147">
        <v>43361</v>
      </c>
      <c r="I218" s="147">
        <v>43137</v>
      </c>
      <c r="J218" s="67">
        <v>44196</v>
      </c>
    </row>
    <row r="219" spans="1:10" ht="158.4" x14ac:dyDescent="0.25">
      <c r="A219" s="54">
        <v>215</v>
      </c>
      <c r="B219" s="145" t="s">
        <v>495</v>
      </c>
      <c r="C219" s="145" t="s">
        <v>496</v>
      </c>
      <c r="D219" s="145" t="s">
        <v>497</v>
      </c>
      <c r="E219" s="146">
        <v>31150000</v>
      </c>
      <c r="F219" s="146">
        <v>2424757.67</v>
      </c>
      <c r="G219" s="145" t="s">
        <v>498</v>
      </c>
      <c r="H219" s="147">
        <v>43215</v>
      </c>
      <c r="I219" s="147">
        <v>43301</v>
      </c>
      <c r="J219" s="67">
        <v>44196</v>
      </c>
    </row>
    <row r="220" spans="1:10" ht="92.4" x14ac:dyDescent="0.25">
      <c r="A220" s="54">
        <v>216</v>
      </c>
      <c r="B220" s="154" t="s">
        <v>499</v>
      </c>
      <c r="C220" s="154" t="s">
        <v>500</v>
      </c>
      <c r="D220" s="73" t="s">
        <v>502</v>
      </c>
      <c r="E220" s="155">
        <v>24238195.969999999</v>
      </c>
      <c r="F220" s="155">
        <v>16418242.289999999</v>
      </c>
      <c r="G220" s="146" t="s">
        <v>501</v>
      </c>
      <c r="H220" s="147">
        <v>43368</v>
      </c>
      <c r="I220" s="147">
        <v>42584</v>
      </c>
      <c r="J220" s="67">
        <v>43830</v>
      </c>
    </row>
    <row r="221" spans="1:10" ht="118.8" x14ac:dyDescent="0.25">
      <c r="A221" s="7">
        <v>217</v>
      </c>
      <c r="B221" s="53" t="s">
        <v>503</v>
      </c>
      <c r="C221" s="53" t="s">
        <v>103</v>
      </c>
      <c r="D221" s="156" t="s">
        <v>504</v>
      </c>
      <c r="E221" s="149">
        <v>20847184</v>
      </c>
      <c r="F221" s="149">
        <v>19155906.399999999</v>
      </c>
      <c r="G221" s="53" t="s">
        <v>505</v>
      </c>
      <c r="H221" s="96">
        <v>43461</v>
      </c>
      <c r="I221" s="96" t="s">
        <v>506</v>
      </c>
      <c r="J221" s="151" t="s">
        <v>507</v>
      </c>
    </row>
    <row r="222" spans="1:10" ht="118.8" x14ac:dyDescent="0.25">
      <c r="A222" s="54">
        <v>218</v>
      </c>
      <c r="B222" s="145" t="s">
        <v>508</v>
      </c>
      <c r="C222" s="145" t="s">
        <v>238</v>
      </c>
      <c r="D222" s="73" t="s">
        <v>504</v>
      </c>
      <c r="E222" s="146">
        <v>788685.6</v>
      </c>
      <c r="F222" s="146">
        <v>559933.26</v>
      </c>
      <c r="G222" s="145" t="s">
        <v>509</v>
      </c>
      <c r="H222" s="147">
        <v>43461</v>
      </c>
      <c r="I222" s="147" t="s">
        <v>510</v>
      </c>
      <c r="J222" s="148" t="s">
        <v>511</v>
      </c>
    </row>
    <row r="223" spans="1:10" ht="118.8" x14ac:dyDescent="0.25">
      <c r="A223" s="54">
        <v>219</v>
      </c>
      <c r="B223" s="145" t="s">
        <v>512</v>
      </c>
      <c r="C223" s="145" t="s">
        <v>513</v>
      </c>
      <c r="D223" s="73" t="s">
        <v>504</v>
      </c>
      <c r="E223" s="146">
        <v>2146314</v>
      </c>
      <c r="F223" s="146">
        <v>1833818.27</v>
      </c>
      <c r="G223" s="145" t="s">
        <v>514</v>
      </c>
      <c r="H223" s="147">
        <v>43447</v>
      </c>
      <c r="I223" s="147" t="s">
        <v>515</v>
      </c>
      <c r="J223" s="148" t="s">
        <v>516</v>
      </c>
    </row>
    <row r="224" spans="1:10" s="63" customFormat="1" ht="118.8" x14ac:dyDescent="0.25">
      <c r="A224" s="54">
        <v>220</v>
      </c>
      <c r="B224" s="64" t="s">
        <v>527</v>
      </c>
      <c r="C224" s="64" t="s">
        <v>140</v>
      </c>
      <c r="D224" s="64" t="s">
        <v>504</v>
      </c>
      <c r="E224" s="65">
        <v>331906.5</v>
      </c>
      <c r="F224" s="65">
        <v>326535.52</v>
      </c>
      <c r="G224" s="64" t="s">
        <v>528</v>
      </c>
      <c r="H224" s="66">
        <v>43490</v>
      </c>
      <c r="I224" s="66">
        <v>43368</v>
      </c>
      <c r="J224" s="67">
        <v>44134</v>
      </c>
    </row>
    <row r="225" spans="1:10" s="63" customFormat="1" ht="119.4" thickBot="1" x14ac:dyDescent="0.3">
      <c r="A225" s="55">
        <v>221</v>
      </c>
      <c r="B225" s="64" t="s">
        <v>517</v>
      </c>
      <c r="C225" s="64" t="s">
        <v>518</v>
      </c>
      <c r="D225" s="73" t="s">
        <v>504</v>
      </c>
      <c r="E225" s="69">
        <v>1226664.17</v>
      </c>
      <c r="F225" s="69">
        <v>1133999.2</v>
      </c>
      <c r="G225" s="70" t="s">
        <v>519</v>
      </c>
      <c r="H225" s="71">
        <v>43517</v>
      </c>
      <c r="I225" s="71" t="s">
        <v>520</v>
      </c>
      <c r="J225" s="72" t="s">
        <v>521</v>
      </c>
    </row>
    <row r="226" spans="1:10" s="63" customFormat="1" ht="158.4" x14ac:dyDescent="0.25">
      <c r="A226" s="55">
        <v>222</v>
      </c>
      <c r="B226" s="64" t="s">
        <v>522</v>
      </c>
      <c r="C226" s="64" t="s">
        <v>500</v>
      </c>
      <c r="D226" s="64" t="s">
        <v>523</v>
      </c>
      <c r="E226" s="65">
        <v>11895995.49</v>
      </c>
      <c r="F226" s="65">
        <v>4917488.6100000003</v>
      </c>
      <c r="G226" s="64" t="s">
        <v>524</v>
      </c>
      <c r="H226" s="66">
        <v>43522</v>
      </c>
      <c r="I226" s="66">
        <v>43466</v>
      </c>
      <c r="J226" s="67">
        <v>44442</v>
      </c>
    </row>
    <row r="227" spans="1:10" s="63" customFormat="1" ht="158.4" x14ac:dyDescent="0.25">
      <c r="A227" s="55">
        <v>222</v>
      </c>
      <c r="B227" s="64" t="s">
        <v>525</v>
      </c>
      <c r="C227" s="64" t="s">
        <v>326</v>
      </c>
      <c r="D227" s="68" t="s">
        <v>523</v>
      </c>
      <c r="E227" s="65">
        <v>2993753.9</v>
      </c>
      <c r="F227" s="65">
        <v>749970.95</v>
      </c>
      <c r="G227" s="64" t="s">
        <v>526</v>
      </c>
      <c r="H227" s="66">
        <v>43529</v>
      </c>
      <c r="I227" s="66">
        <v>42853</v>
      </c>
      <c r="J227" s="67">
        <v>44196</v>
      </c>
    </row>
    <row r="228" spans="1:10" s="63" customFormat="1" ht="101.25" customHeight="1" x14ac:dyDescent="0.25">
      <c r="A228" s="55">
        <v>223</v>
      </c>
      <c r="B228" s="64" t="s">
        <v>529</v>
      </c>
      <c r="C228" s="64" t="s">
        <v>530</v>
      </c>
      <c r="D228" s="64" t="s">
        <v>531</v>
      </c>
      <c r="E228" s="65">
        <v>7246998.8799999999</v>
      </c>
      <c r="F228" s="65">
        <v>6159948.9699999997</v>
      </c>
      <c r="G228" s="64" t="s">
        <v>532</v>
      </c>
      <c r="H228" s="66">
        <v>43585</v>
      </c>
      <c r="I228" s="66">
        <v>42843</v>
      </c>
      <c r="J228" s="67">
        <v>44742</v>
      </c>
    </row>
    <row r="229" spans="1:10" ht="189.75" customHeight="1" x14ac:dyDescent="0.25">
      <c r="A229" s="55">
        <v>224</v>
      </c>
      <c r="B229" s="83" t="s">
        <v>533</v>
      </c>
      <c r="C229" s="84" t="s">
        <v>500</v>
      </c>
      <c r="D229" s="85" t="s">
        <v>523</v>
      </c>
      <c r="E229" s="86">
        <v>2130521.41</v>
      </c>
      <c r="F229" s="86">
        <v>820657.22</v>
      </c>
      <c r="G229" s="87" t="s">
        <v>534</v>
      </c>
      <c r="H229" s="88">
        <v>43581</v>
      </c>
      <c r="I229" s="88">
        <v>43298</v>
      </c>
      <c r="J229" s="89">
        <v>43830</v>
      </c>
    </row>
    <row r="230" spans="1:10" s="61" customFormat="1" ht="120.75" customHeight="1" x14ac:dyDescent="0.25">
      <c r="A230" s="74">
        <v>225</v>
      </c>
      <c r="B230" s="57" t="s">
        <v>535</v>
      </c>
      <c r="C230" s="57" t="s">
        <v>536</v>
      </c>
      <c r="D230" s="56" t="s">
        <v>504</v>
      </c>
      <c r="E230" s="58">
        <v>507284</v>
      </c>
      <c r="F230" s="58">
        <v>499231.4</v>
      </c>
      <c r="G230" s="57" t="s">
        <v>509</v>
      </c>
      <c r="H230" s="59">
        <v>43581</v>
      </c>
      <c r="I230" s="59">
        <v>43402</v>
      </c>
      <c r="J230" s="60">
        <v>44561</v>
      </c>
    </row>
    <row r="231" spans="1:10" s="63" customFormat="1" ht="129.75" customHeight="1" x14ac:dyDescent="0.25">
      <c r="A231" s="74">
        <v>226</v>
      </c>
      <c r="B231" s="57" t="s">
        <v>537</v>
      </c>
      <c r="C231" s="57" t="s">
        <v>538</v>
      </c>
      <c r="D231" s="56" t="s">
        <v>504</v>
      </c>
      <c r="E231" s="58">
        <v>966497.46</v>
      </c>
      <c r="F231" s="58">
        <v>951999.03</v>
      </c>
      <c r="G231" s="57" t="s">
        <v>509</v>
      </c>
      <c r="H231" s="59">
        <v>43579</v>
      </c>
      <c r="I231" s="59" t="s">
        <v>539</v>
      </c>
      <c r="J231" s="62" t="s">
        <v>540</v>
      </c>
    </row>
    <row r="232" spans="1:10" ht="118.8" x14ac:dyDescent="0.25">
      <c r="A232" s="74">
        <v>227</v>
      </c>
      <c r="B232" s="75" t="s">
        <v>541</v>
      </c>
      <c r="C232" s="75" t="s">
        <v>542</v>
      </c>
      <c r="D232" s="56" t="s">
        <v>504</v>
      </c>
      <c r="E232" s="76">
        <v>376649.75</v>
      </c>
      <c r="F232" s="76">
        <v>370237.28</v>
      </c>
      <c r="G232" s="75" t="s">
        <v>528</v>
      </c>
      <c r="H232" s="77">
        <v>43614</v>
      </c>
      <c r="I232" s="77">
        <v>43500</v>
      </c>
      <c r="J232" s="78">
        <v>44165</v>
      </c>
    </row>
    <row r="233" spans="1:10" ht="120" customHeight="1" x14ac:dyDescent="0.25">
      <c r="A233" s="55">
        <v>228</v>
      </c>
      <c r="B233" s="79" t="s">
        <v>543</v>
      </c>
      <c r="C233" s="79" t="s">
        <v>544</v>
      </c>
      <c r="D233" s="68" t="s">
        <v>504</v>
      </c>
      <c r="E233" s="80">
        <v>429999.98</v>
      </c>
      <c r="F233" s="80">
        <v>412949.98</v>
      </c>
      <c r="G233" s="79" t="s">
        <v>528</v>
      </c>
      <c r="H233" s="81">
        <v>43619</v>
      </c>
      <c r="I233" s="81">
        <v>43483</v>
      </c>
      <c r="J233" s="82">
        <v>44553</v>
      </c>
    </row>
    <row r="234" spans="1:10" ht="122.25" customHeight="1" x14ac:dyDescent="0.25">
      <c r="A234" s="55">
        <v>229</v>
      </c>
      <c r="B234" s="90" t="s">
        <v>545</v>
      </c>
      <c r="C234" s="90" t="s">
        <v>173</v>
      </c>
      <c r="D234" s="68" t="s">
        <v>504</v>
      </c>
      <c r="E234" s="91">
        <v>530300</v>
      </c>
      <c r="F234" s="91">
        <v>483000</v>
      </c>
      <c r="G234" s="90" t="s">
        <v>528</v>
      </c>
      <c r="H234" s="92">
        <v>43633</v>
      </c>
      <c r="I234" s="92">
        <v>43710</v>
      </c>
      <c r="J234" s="93">
        <v>44408</v>
      </c>
    </row>
    <row r="235" spans="1:10" ht="126" customHeight="1" x14ac:dyDescent="0.3">
      <c r="A235" s="94">
        <v>230</v>
      </c>
      <c r="B235" s="115" t="s">
        <v>546</v>
      </c>
      <c r="C235" s="116" t="s">
        <v>181</v>
      </c>
      <c r="D235" s="115" t="s">
        <v>504</v>
      </c>
      <c r="E235" s="117">
        <v>540102</v>
      </c>
      <c r="F235" s="117">
        <v>530906.69999999995</v>
      </c>
      <c r="G235" s="116" t="s">
        <v>528</v>
      </c>
      <c r="H235" s="118">
        <v>43619</v>
      </c>
      <c r="I235" s="118">
        <v>43831</v>
      </c>
      <c r="J235" s="119">
        <v>44925</v>
      </c>
    </row>
    <row r="236" spans="1:10" ht="153" customHeight="1" x14ac:dyDescent="0.25">
      <c r="A236" s="55">
        <v>231</v>
      </c>
      <c r="B236" s="110" t="s">
        <v>547</v>
      </c>
      <c r="C236" s="110" t="s">
        <v>114</v>
      </c>
      <c r="D236" s="111" t="s">
        <v>549</v>
      </c>
      <c r="E236" s="112">
        <v>7679664.21</v>
      </c>
      <c r="F236" s="112">
        <v>5732400.8899999997</v>
      </c>
      <c r="G236" s="110" t="s">
        <v>548</v>
      </c>
      <c r="H236" s="113">
        <v>43707</v>
      </c>
      <c r="I236" s="113">
        <v>43426</v>
      </c>
      <c r="J236" s="114">
        <v>43798</v>
      </c>
    </row>
    <row r="237" spans="1:10" ht="123" customHeight="1" x14ac:dyDescent="0.25">
      <c r="A237" s="55">
        <v>232</v>
      </c>
      <c r="B237" s="53" t="s">
        <v>550</v>
      </c>
      <c r="C237" s="53" t="s">
        <v>114</v>
      </c>
      <c r="D237" s="98" t="s">
        <v>552</v>
      </c>
      <c r="E237" s="95">
        <v>205615968.02000001</v>
      </c>
      <c r="F237" s="95">
        <v>184994319.25</v>
      </c>
      <c r="G237" s="53" t="s">
        <v>551</v>
      </c>
      <c r="H237" s="96">
        <v>43699</v>
      </c>
      <c r="I237" s="96">
        <v>42370</v>
      </c>
      <c r="J237" s="97">
        <v>44561</v>
      </c>
    </row>
    <row r="238" spans="1:10" ht="146.25" customHeight="1" x14ac:dyDescent="0.25">
      <c r="A238" s="55">
        <v>233</v>
      </c>
      <c r="B238" s="99" t="s">
        <v>553</v>
      </c>
      <c r="C238" s="99" t="s">
        <v>554</v>
      </c>
      <c r="D238" s="98" t="s">
        <v>555</v>
      </c>
      <c r="E238" s="109">
        <v>1085357.44</v>
      </c>
      <c r="F238" s="100">
        <v>922553.8</v>
      </c>
      <c r="G238" s="99" t="s">
        <v>268</v>
      </c>
      <c r="H238" s="101">
        <v>43418</v>
      </c>
      <c r="I238" s="101">
        <v>43709</v>
      </c>
      <c r="J238" s="102">
        <v>44196</v>
      </c>
    </row>
    <row r="239" spans="1:10" ht="169.5" customHeight="1" x14ac:dyDescent="0.25">
      <c r="A239" s="103">
        <v>234</v>
      </c>
      <c r="B239" s="104" t="s">
        <v>556</v>
      </c>
      <c r="C239" s="104" t="s">
        <v>114</v>
      </c>
      <c r="D239" s="105" t="s">
        <v>557</v>
      </c>
      <c r="E239" s="106">
        <v>11151841.99</v>
      </c>
      <c r="F239" s="106">
        <v>8219978</v>
      </c>
      <c r="G239" s="104" t="s">
        <v>558</v>
      </c>
      <c r="H239" s="107">
        <v>43881</v>
      </c>
      <c r="I239" s="107">
        <v>43251</v>
      </c>
      <c r="J239" s="108">
        <v>44104</v>
      </c>
    </row>
    <row r="240" spans="1:10" ht="173.25" customHeight="1" x14ac:dyDescent="0.25">
      <c r="A240" s="124">
        <v>235</v>
      </c>
      <c r="B240" s="125" t="s">
        <v>565</v>
      </c>
      <c r="C240" s="125" t="s">
        <v>566</v>
      </c>
      <c r="D240" s="126" t="s">
        <v>563</v>
      </c>
      <c r="E240" s="127">
        <v>1137382.6499999999</v>
      </c>
      <c r="F240" s="128">
        <v>369751.93</v>
      </c>
      <c r="G240" s="125" t="s">
        <v>567</v>
      </c>
      <c r="H240" s="129">
        <v>43888</v>
      </c>
      <c r="I240" s="129">
        <v>43335</v>
      </c>
      <c r="J240" s="130">
        <v>44165</v>
      </c>
    </row>
    <row r="241" spans="1:10" ht="99.75" customHeight="1" x14ac:dyDescent="0.25">
      <c r="A241" s="103">
        <v>236</v>
      </c>
      <c r="B241" s="104" t="s">
        <v>568</v>
      </c>
      <c r="C241" s="104" t="s">
        <v>569</v>
      </c>
      <c r="D241" s="105" t="s">
        <v>531</v>
      </c>
      <c r="E241" s="106">
        <v>7435429.1799999997</v>
      </c>
      <c r="F241" s="106">
        <v>5699999.96</v>
      </c>
      <c r="G241" s="104" t="s">
        <v>570</v>
      </c>
      <c r="H241" s="107">
        <v>43888</v>
      </c>
      <c r="I241" s="107">
        <v>43678</v>
      </c>
      <c r="J241" s="108">
        <v>44196</v>
      </c>
    </row>
    <row r="242" spans="1:10" ht="118.8" x14ac:dyDescent="0.25">
      <c r="A242" s="131">
        <v>237</v>
      </c>
      <c r="B242" s="132" t="s">
        <v>571</v>
      </c>
      <c r="C242" s="125" t="s">
        <v>200</v>
      </c>
      <c r="D242" s="126" t="s">
        <v>504</v>
      </c>
      <c r="E242" s="128">
        <v>568528</v>
      </c>
      <c r="F242" s="128">
        <v>559988.32999999996</v>
      </c>
      <c r="G242" s="125" t="s">
        <v>528</v>
      </c>
      <c r="H242" s="129">
        <v>43902</v>
      </c>
      <c r="I242" s="129">
        <v>43651</v>
      </c>
      <c r="J242" s="133">
        <v>44377</v>
      </c>
    </row>
    <row r="243" spans="1:10" ht="172.8" x14ac:dyDescent="0.3">
      <c r="A243" s="134">
        <v>238</v>
      </c>
      <c r="B243" s="116" t="s">
        <v>559</v>
      </c>
      <c r="C243" s="116" t="s">
        <v>213</v>
      </c>
      <c r="D243" s="116" t="s">
        <v>560</v>
      </c>
      <c r="E243" s="135">
        <v>480000</v>
      </c>
      <c r="F243" s="135">
        <v>239311.57</v>
      </c>
      <c r="G243" s="116" t="s">
        <v>561</v>
      </c>
      <c r="H243" s="136">
        <v>43902</v>
      </c>
      <c r="I243" s="136">
        <v>43556</v>
      </c>
      <c r="J243" s="136">
        <v>44135</v>
      </c>
    </row>
    <row r="244" spans="1:10" ht="92.4" x14ac:dyDescent="0.25">
      <c r="A244" s="137">
        <v>239</v>
      </c>
      <c r="B244" s="138" t="s">
        <v>562</v>
      </c>
      <c r="C244" s="139" t="s">
        <v>326</v>
      </c>
      <c r="D244" s="140" t="s">
        <v>563</v>
      </c>
      <c r="E244" s="141">
        <v>8456599.5399999991</v>
      </c>
      <c r="F244" s="142">
        <v>2103149.41</v>
      </c>
      <c r="G244" s="139" t="s">
        <v>564</v>
      </c>
      <c r="H244" s="143">
        <v>43902</v>
      </c>
      <c r="I244" s="143">
        <v>43797</v>
      </c>
      <c r="J244" s="144">
        <v>44894</v>
      </c>
    </row>
    <row r="245" spans="1:10" ht="118.5" customHeight="1" x14ac:dyDescent="0.25">
      <c r="A245" s="161">
        <v>240</v>
      </c>
      <c r="B245" s="162" t="s">
        <v>572</v>
      </c>
      <c r="C245" s="162" t="s">
        <v>114</v>
      </c>
      <c r="D245" s="163" t="s">
        <v>116</v>
      </c>
      <c r="E245" s="164">
        <v>19999995</v>
      </c>
      <c r="F245" s="164">
        <v>18999995.25</v>
      </c>
      <c r="G245" s="162" t="s">
        <v>55</v>
      </c>
      <c r="H245" s="165">
        <v>43804</v>
      </c>
      <c r="I245" s="165">
        <v>43586</v>
      </c>
      <c r="J245" s="166">
        <v>45107</v>
      </c>
    </row>
    <row r="246" spans="1:10" ht="100.8" x14ac:dyDescent="0.25">
      <c r="A246" s="167">
        <v>241</v>
      </c>
      <c r="B246" s="157" t="s">
        <v>573</v>
      </c>
      <c r="C246" s="157" t="s">
        <v>574</v>
      </c>
      <c r="D246" s="168" t="s">
        <v>575</v>
      </c>
      <c r="E246" s="169">
        <v>198197323.13</v>
      </c>
      <c r="F246" s="158">
        <v>198197323.13</v>
      </c>
      <c r="G246" s="157" t="s">
        <v>55</v>
      </c>
      <c r="H246" s="159">
        <v>43949</v>
      </c>
      <c r="I246" s="159">
        <v>43955</v>
      </c>
      <c r="J246" s="160">
        <v>44561</v>
      </c>
    </row>
    <row r="247" spans="1:10" ht="214.5" customHeight="1" x14ac:dyDescent="0.25">
      <c r="A247" s="170">
        <v>242</v>
      </c>
      <c r="B247" s="172" t="s">
        <v>576</v>
      </c>
      <c r="C247" s="172" t="s">
        <v>577</v>
      </c>
      <c r="D247" s="172" t="s">
        <v>578</v>
      </c>
      <c r="E247" s="175">
        <v>114061350</v>
      </c>
      <c r="F247" s="175">
        <v>96952147.5</v>
      </c>
      <c r="G247" s="172" t="s">
        <v>55</v>
      </c>
      <c r="H247" s="176">
        <v>43951</v>
      </c>
      <c r="I247" s="176">
        <v>43922</v>
      </c>
      <c r="J247" s="177">
        <v>44196</v>
      </c>
    </row>
    <row r="248" spans="1:10" ht="81.75" customHeight="1" x14ac:dyDescent="0.25">
      <c r="A248" s="170">
        <v>243</v>
      </c>
      <c r="B248" s="178" t="s">
        <v>579</v>
      </c>
      <c r="C248" s="178" t="s">
        <v>580</v>
      </c>
      <c r="D248" s="173" t="s">
        <v>581</v>
      </c>
      <c r="E248" s="179">
        <v>85456791.019999996</v>
      </c>
      <c r="F248" s="179">
        <v>59099534.369999997</v>
      </c>
      <c r="G248" s="178" t="s">
        <v>582</v>
      </c>
      <c r="H248" s="180">
        <v>43944</v>
      </c>
      <c r="I248" s="180">
        <v>43983</v>
      </c>
      <c r="J248" s="150">
        <v>44561</v>
      </c>
    </row>
    <row r="249" spans="1:10" ht="108" customHeight="1" x14ac:dyDescent="0.25">
      <c r="A249" s="171">
        <v>244</v>
      </c>
      <c r="B249" s="64" t="s">
        <v>583</v>
      </c>
      <c r="C249" s="64" t="s">
        <v>197</v>
      </c>
      <c r="D249" s="174" t="s">
        <v>584</v>
      </c>
      <c r="E249" s="65">
        <v>2444660.9700000002</v>
      </c>
      <c r="F249" s="65">
        <v>2407991.58</v>
      </c>
      <c r="G249" s="64" t="s">
        <v>514</v>
      </c>
      <c r="H249" s="66">
        <v>43951</v>
      </c>
      <c r="I249" s="66">
        <v>43832</v>
      </c>
      <c r="J249" s="67">
        <v>44561</v>
      </c>
    </row>
    <row r="250" spans="1:10" ht="214.5" customHeight="1" x14ac:dyDescent="0.25">
      <c r="A250" s="55">
        <v>245</v>
      </c>
      <c r="B250" s="181" t="s">
        <v>585</v>
      </c>
      <c r="C250" s="181" t="s">
        <v>390</v>
      </c>
      <c r="D250" s="181" t="s">
        <v>586</v>
      </c>
      <c r="E250" s="182">
        <v>17647058</v>
      </c>
      <c r="F250" s="182">
        <v>14999999.300000001</v>
      </c>
      <c r="G250" s="181" t="s">
        <v>55</v>
      </c>
      <c r="H250" s="183">
        <v>43970</v>
      </c>
      <c r="I250" s="183">
        <v>43966</v>
      </c>
      <c r="J250" s="184">
        <v>44286</v>
      </c>
    </row>
    <row r="251" spans="1:10" ht="108.75" customHeight="1" x14ac:dyDescent="0.25">
      <c r="A251" s="185">
        <v>246</v>
      </c>
      <c r="B251" s="64" t="s">
        <v>587</v>
      </c>
      <c r="C251" s="64" t="s">
        <v>103</v>
      </c>
      <c r="D251" s="174" t="s">
        <v>594</v>
      </c>
      <c r="E251" s="65">
        <v>48846800</v>
      </c>
      <c r="F251" s="65">
        <v>27198515.629999999</v>
      </c>
      <c r="G251" s="64" t="s">
        <v>588</v>
      </c>
      <c r="H251" s="66">
        <v>44026</v>
      </c>
      <c r="I251" s="66">
        <v>44137</v>
      </c>
      <c r="J251" s="67">
        <v>44925</v>
      </c>
    </row>
    <row r="252" spans="1:10" ht="81.75" customHeight="1" x14ac:dyDescent="0.25">
      <c r="A252" s="185">
        <v>247</v>
      </c>
      <c r="B252" s="64" t="s">
        <v>589</v>
      </c>
      <c r="C252" s="64" t="s">
        <v>590</v>
      </c>
      <c r="D252" s="174" t="s">
        <v>591</v>
      </c>
      <c r="E252" s="65">
        <v>159802119.31</v>
      </c>
      <c r="F252" s="65">
        <v>104431636.76000001</v>
      </c>
      <c r="G252" s="64" t="s">
        <v>582</v>
      </c>
      <c r="H252" s="66">
        <v>44070</v>
      </c>
      <c r="I252" s="66">
        <v>43098</v>
      </c>
      <c r="J252" s="67">
        <v>44561</v>
      </c>
    </row>
    <row r="253" spans="1:10" ht="108.75" customHeight="1" x14ac:dyDescent="0.25">
      <c r="A253" s="185">
        <v>248</v>
      </c>
      <c r="B253" s="64" t="s">
        <v>592</v>
      </c>
      <c r="C253" s="64" t="s">
        <v>114</v>
      </c>
      <c r="D253" s="174" t="s">
        <v>593</v>
      </c>
      <c r="E253" s="65">
        <v>191696900</v>
      </c>
      <c r="F253" s="65">
        <v>132473467.45999999</v>
      </c>
      <c r="G253" s="64" t="s">
        <v>582</v>
      </c>
      <c r="H253" s="66">
        <v>44098</v>
      </c>
      <c r="I253" s="66">
        <v>44228</v>
      </c>
      <c r="J253" s="67">
        <v>44712</v>
      </c>
    </row>
    <row r="254" spans="1:10" ht="202.5" customHeight="1" x14ac:dyDescent="0.25">
      <c r="A254" s="55">
        <v>249</v>
      </c>
      <c r="B254" s="64" t="s">
        <v>576</v>
      </c>
      <c r="C254" s="64" t="s">
        <v>577</v>
      </c>
      <c r="D254" s="186" t="s">
        <v>578</v>
      </c>
      <c r="E254" s="65">
        <v>69334161.180000007</v>
      </c>
      <c r="F254" s="65">
        <v>69334161.180000007</v>
      </c>
      <c r="G254" s="64" t="s">
        <v>55</v>
      </c>
      <c r="H254" s="66">
        <v>44154</v>
      </c>
      <c r="I254" s="66">
        <v>44075</v>
      </c>
      <c r="J254" s="66">
        <v>44255</v>
      </c>
    </row>
    <row r="255" spans="1:10" ht="198.75" customHeight="1" x14ac:dyDescent="0.25">
      <c r="A255" s="187">
        <v>250</v>
      </c>
      <c r="B255" s="64" t="s">
        <v>595</v>
      </c>
      <c r="C255" s="64" t="s">
        <v>597</v>
      </c>
      <c r="D255" s="186" t="s">
        <v>578</v>
      </c>
      <c r="E255" s="65" t="s">
        <v>596</v>
      </c>
      <c r="F255" s="65" t="s">
        <v>596</v>
      </c>
      <c r="G255" s="64" t="s">
        <v>55</v>
      </c>
      <c r="H255" s="66">
        <v>44154</v>
      </c>
      <c r="I255" s="66">
        <v>44151</v>
      </c>
      <c r="J255" s="66">
        <v>44255</v>
      </c>
    </row>
    <row r="256" spans="1:10" s="188" customFormat="1" ht="181.5" customHeight="1" x14ac:dyDescent="0.25">
      <c r="A256" s="187">
        <v>251</v>
      </c>
      <c r="B256" s="64" t="s">
        <v>598</v>
      </c>
      <c r="C256" s="64" t="s">
        <v>599</v>
      </c>
      <c r="D256" s="64" t="s">
        <v>600</v>
      </c>
      <c r="E256" s="65" t="s">
        <v>601</v>
      </c>
      <c r="F256" s="65" t="s">
        <v>602</v>
      </c>
      <c r="G256" s="64" t="s">
        <v>55</v>
      </c>
      <c r="H256" s="66">
        <v>44166</v>
      </c>
      <c r="I256" s="66">
        <v>44075</v>
      </c>
      <c r="J256" s="66">
        <v>44561</v>
      </c>
    </row>
    <row r="257" spans="1:22" ht="175.5" customHeight="1" x14ac:dyDescent="0.25">
      <c r="A257" s="187">
        <v>252</v>
      </c>
      <c r="B257" s="191" t="s">
        <v>604</v>
      </c>
      <c r="C257" s="191" t="s">
        <v>605</v>
      </c>
      <c r="D257" s="145" t="s">
        <v>610</v>
      </c>
      <c r="E257" s="146" t="s">
        <v>603</v>
      </c>
      <c r="F257" s="146" t="s">
        <v>603</v>
      </c>
      <c r="G257" s="189" t="s">
        <v>55</v>
      </c>
      <c r="H257" s="190">
        <v>44180</v>
      </c>
      <c r="I257" s="190">
        <v>44136</v>
      </c>
      <c r="J257" s="66">
        <v>44926</v>
      </c>
    </row>
    <row r="258" spans="1:22" s="63" customFormat="1" ht="177" customHeight="1" x14ac:dyDescent="0.25">
      <c r="A258" s="187">
        <v>253</v>
      </c>
      <c r="B258" s="64" t="s">
        <v>606</v>
      </c>
      <c r="C258" s="64" t="s">
        <v>103</v>
      </c>
      <c r="D258" s="68" t="s">
        <v>607</v>
      </c>
      <c r="E258" s="65">
        <v>5914856.5800000001</v>
      </c>
      <c r="F258" s="65">
        <v>2327700.7999999998</v>
      </c>
      <c r="G258" s="64" t="s">
        <v>608</v>
      </c>
      <c r="H258" s="66">
        <v>44175</v>
      </c>
      <c r="I258" s="66" t="s">
        <v>609</v>
      </c>
      <c r="J258" s="67" t="s">
        <v>516</v>
      </c>
    </row>
    <row r="259" spans="1:22" s="63" customFormat="1" ht="110.25" customHeight="1" x14ac:dyDescent="0.25">
      <c r="A259" s="192">
        <v>254</v>
      </c>
      <c r="B259" s="53" t="s">
        <v>611</v>
      </c>
      <c r="C259" s="53" t="s">
        <v>612</v>
      </c>
      <c r="D259" s="53" t="s">
        <v>476</v>
      </c>
      <c r="E259" s="149" t="s">
        <v>613</v>
      </c>
      <c r="F259" s="149" t="s">
        <v>614</v>
      </c>
      <c r="G259" s="53" t="s">
        <v>615</v>
      </c>
      <c r="H259" s="96">
        <v>44194</v>
      </c>
      <c r="I259" s="96">
        <v>44197</v>
      </c>
      <c r="J259" s="151">
        <v>44561</v>
      </c>
    </row>
    <row r="260" spans="1:22" s="63" customFormat="1" ht="86.25" customHeight="1" x14ac:dyDescent="0.25">
      <c r="A260" s="193">
        <v>255</v>
      </c>
      <c r="B260" s="53" t="s">
        <v>616</v>
      </c>
      <c r="C260" s="53" t="s">
        <v>617</v>
      </c>
      <c r="D260" s="53" t="s">
        <v>476</v>
      </c>
      <c r="E260" s="149" t="s">
        <v>618</v>
      </c>
      <c r="F260" s="149" t="s">
        <v>619</v>
      </c>
      <c r="G260" s="53" t="s">
        <v>615</v>
      </c>
      <c r="H260" s="96">
        <v>44194</v>
      </c>
      <c r="I260" s="96">
        <v>44197</v>
      </c>
      <c r="J260" s="151">
        <v>44561</v>
      </c>
    </row>
    <row r="261" spans="1:22" s="63" customFormat="1" ht="87.75" customHeight="1" x14ac:dyDescent="0.25">
      <c r="A261" s="193">
        <v>256</v>
      </c>
      <c r="B261" s="145" t="s">
        <v>620</v>
      </c>
      <c r="C261" s="145" t="s">
        <v>621</v>
      </c>
      <c r="D261" s="145" t="s">
        <v>476</v>
      </c>
      <c r="E261" s="146" t="s">
        <v>622</v>
      </c>
      <c r="F261" s="146" t="s">
        <v>623</v>
      </c>
      <c r="G261" s="145" t="s">
        <v>615</v>
      </c>
      <c r="H261" s="147">
        <v>44194</v>
      </c>
      <c r="I261" s="147">
        <v>44197</v>
      </c>
      <c r="J261" s="148">
        <v>44561</v>
      </c>
    </row>
    <row r="262" spans="1:22" s="63" customFormat="1" ht="124.5" customHeight="1" thickBot="1" x14ac:dyDescent="0.35">
      <c r="A262" s="195">
        <v>257</v>
      </c>
      <c r="B262" s="196" t="s">
        <v>629</v>
      </c>
      <c r="C262" s="212" t="s">
        <v>288</v>
      </c>
      <c r="D262" s="213" t="s">
        <v>630</v>
      </c>
      <c r="E262" s="214">
        <v>1725888.32</v>
      </c>
      <c r="F262" s="214">
        <v>1699871.94</v>
      </c>
      <c r="G262" s="215" t="s">
        <v>514</v>
      </c>
      <c r="H262" s="216">
        <v>44194</v>
      </c>
      <c r="I262" s="216">
        <v>44197</v>
      </c>
      <c r="J262" s="209">
        <v>44895</v>
      </c>
      <c r="K262" s="194"/>
      <c r="L262" s="194"/>
      <c r="M262" s="194"/>
      <c r="N262" s="194"/>
      <c r="O262" s="194"/>
      <c r="P262" s="194"/>
      <c r="Q262" s="194"/>
      <c r="R262" s="194"/>
      <c r="S262" s="194"/>
      <c r="T262" s="194"/>
      <c r="U262" s="194"/>
      <c r="V262" s="194"/>
    </row>
    <row r="263" spans="1:22" ht="131.25" customHeight="1" thickBot="1" x14ac:dyDescent="0.3">
      <c r="A263" s="197">
        <v>258</v>
      </c>
      <c r="B263" s="198" t="s">
        <v>624</v>
      </c>
      <c r="C263" s="115" t="s">
        <v>122</v>
      </c>
      <c r="D263" s="115" t="s">
        <v>625</v>
      </c>
      <c r="E263" s="117">
        <v>9737343.3200000003</v>
      </c>
      <c r="F263" s="117">
        <v>8276219.0199999996</v>
      </c>
      <c r="G263" s="116" t="s">
        <v>626</v>
      </c>
      <c r="H263" s="118">
        <v>44238</v>
      </c>
      <c r="I263" s="118" t="s">
        <v>627</v>
      </c>
      <c r="J263" s="211" t="s">
        <v>628</v>
      </c>
    </row>
    <row r="264" spans="1:22" ht="144" customHeight="1" x14ac:dyDescent="0.3">
      <c r="A264" s="208">
        <v>259</v>
      </c>
      <c r="B264" s="207" t="s">
        <v>631</v>
      </c>
      <c r="C264" s="217" t="s">
        <v>114</v>
      </c>
      <c r="D264" s="120" t="s">
        <v>632</v>
      </c>
      <c r="E264" s="218">
        <v>3449999.59</v>
      </c>
      <c r="F264" s="218">
        <v>2384146</v>
      </c>
      <c r="G264" s="219" t="s">
        <v>551</v>
      </c>
      <c r="H264" s="220">
        <v>44301</v>
      </c>
      <c r="I264" s="220">
        <v>44188</v>
      </c>
      <c r="J264" s="210">
        <v>44926</v>
      </c>
      <c r="K264" s="199"/>
      <c r="L264" s="199"/>
      <c r="M264" s="199"/>
      <c r="N264" s="199"/>
      <c r="O264" s="199"/>
      <c r="P264" s="199"/>
      <c r="Q264" s="199"/>
      <c r="R264" s="199"/>
      <c r="S264" s="199"/>
      <c r="T264" s="199"/>
      <c r="U264" s="199"/>
      <c r="V264" s="199"/>
    </row>
    <row r="265" spans="1:22" ht="92.4" x14ac:dyDescent="0.25">
      <c r="A265" s="200">
        <v>260</v>
      </c>
      <c r="B265" s="202" t="s">
        <v>633</v>
      </c>
      <c r="C265" s="202" t="s">
        <v>200</v>
      </c>
      <c r="D265" s="203" t="s">
        <v>634</v>
      </c>
      <c r="E265" s="204">
        <v>1661000.01</v>
      </c>
      <c r="F265" s="204">
        <v>913086.79</v>
      </c>
      <c r="G265" s="205" t="s">
        <v>293</v>
      </c>
      <c r="H265" s="201">
        <v>44308</v>
      </c>
      <c r="I265" s="201">
        <v>44134</v>
      </c>
      <c r="J265" s="206">
        <v>44530</v>
      </c>
    </row>
    <row r="266" spans="1:22" ht="68.400000000000006" customHeight="1" x14ac:dyDescent="0.25">
      <c r="A266" s="208">
        <v>261</v>
      </c>
      <c r="B266" s="221" t="s">
        <v>635</v>
      </c>
      <c r="C266" s="222" t="s">
        <v>390</v>
      </c>
      <c r="D266" s="120" t="s">
        <v>69</v>
      </c>
      <c r="E266" s="218">
        <v>1230000</v>
      </c>
      <c r="F266" s="218">
        <v>1045500</v>
      </c>
      <c r="G266" s="219" t="s">
        <v>551</v>
      </c>
      <c r="H266" s="220">
        <v>44309</v>
      </c>
      <c r="I266" s="220">
        <v>44348</v>
      </c>
      <c r="J266" s="210">
        <v>45078</v>
      </c>
    </row>
    <row r="267" spans="1:22" ht="190.5" customHeight="1" x14ac:dyDescent="0.25">
      <c r="A267" s="223">
        <v>262</v>
      </c>
      <c r="B267" s="223" t="s">
        <v>636</v>
      </c>
      <c r="C267" s="223" t="s">
        <v>637</v>
      </c>
      <c r="D267" s="203" t="s">
        <v>638</v>
      </c>
      <c r="E267" s="204">
        <v>16115188.48</v>
      </c>
      <c r="F267" s="204">
        <v>8100000</v>
      </c>
      <c r="G267" s="200" t="s">
        <v>551</v>
      </c>
      <c r="H267" s="201">
        <v>44320</v>
      </c>
      <c r="I267" s="201">
        <v>43831</v>
      </c>
      <c r="J267" s="206">
        <v>45107</v>
      </c>
    </row>
    <row r="268" spans="1:22" ht="126.75" customHeight="1" x14ac:dyDescent="0.25">
      <c r="A268" s="63">
        <v>263</v>
      </c>
      <c r="B268" s="224" t="s">
        <v>639</v>
      </c>
      <c r="C268" s="224" t="s">
        <v>114</v>
      </c>
      <c r="D268" s="213" t="s">
        <v>632</v>
      </c>
      <c r="E268" s="225">
        <v>23152941.050000001</v>
      </c>
      <c r="F268" s="225">
        <v>15999999.689999999</v>
      </c>
      <c r="G268" s="226" t="s">
        <v>551</v>
      </c>
      <c r="H268" s="227">
        <v>44334</v>
      </c>
      <c r="I268" s="227">
        <v>44295</v>
      </c>
      <c r="J268" s="228">
        <v>45107</v>
      </c>
    </row>
    <row r="269" spans="1:22" ht="189" customHeight="1" x14ac:dyDescent="0.25">
      <c r="A269" s="246">
        <v>264</v>
      </c>
      <c r="B269" s="247" t="s">
        <v>640</v>
      </c>
      <c r="C269" s="247" t="s">
        <v>114</v>
      </c>
      <c r="D269" s="247" t="s">
        <v>632</v>
      </c>
      <c r="E269" s="248">
        <v>1303800.01</v>
      </c>
      <c r="F269" s="248">
        <v>854561.41</v>
      </c>
      <c r="G269" s="249" t="s">
        <v>551</v>
      </c>
      <c r="H269" s="250">
        <v>44336</v>
      </c>
      <c r="I269" s="250">
        <v>44197</v>
      </c>
      <c r="J269" s="251">
        <v>44895</v>
      </c>
    </row>
    <row r="270" spans="1:22" ht="139.5" customHeight="1" x14ac:dyDescent="0.25">
      <c r="A270" s="240">
        <v>265</v>
      </c>
      <c r="B270" s="252" t="s">
        <v>641</v>
      </c>
      <c r="C270" s="252" t="s">
        <v>103</v>
      </c>
      <c r="D270" s="253" t="s">
        <v>642</v>
      </c>
      <c r="E270" s="254">
        <v>5778530.1699999999</v>
      </c>
      <c r="F270" s="254">
        <v>2579191.39</v>
      </c>
      <c r="G270" s="255" t="s">
        <v>277</v>
      </c>
      <c r="H270" s="256">
        <v>44371</v>
      </c>
      <c r="I270" s="256">
        <v>44197</v>
      </c>
      <c r="J270" s="257">
        <v>44834</v>
      </c>
    </row>
    <row r="271" spans="1:22" ht="126.75" customHeight="1" x14ac:dyDescent="0.25">
      <c r="A271" s="116">
        <v>266</v>
      </c>
      <c r="B271" s="115" t="s">
        <v>643</v>
      </c>
      <c r="C271" s="115" t="s">
        <v>173</v>
      </c>
      <c r="D271" s="229" t="s">
        <v>642</v>
      </c>
      <c r="E271" s="117">
        <v>2324114.59</v>
      </c>
      <c r="F271" s="117">
        <v>1667511.1</v>
      </c>
      <c r="G271" s="116" t="s">
        <v>251</v>
      </c>
      <c r="H271" s="118">
        <v>44371</v>
      </c>
      <c r="I271" s="118">
        <v>44104</v>
      </c>
      <c r="J271" s="211">
        <v>44926</v>
      </c>
    </row>
    <row r="272" spans="1:22" ht="152.25" customHeight="1" x14ac:dyDescent="0.25">
      <c r="A272" s="240">
        <v>267</v>
      </c>
      <c r="B272" s="241" t="s">
        <v>641</v>
      </c>
      <c r="C272" s="241" t="s">
        <v>103</v>
      </c>
      <c r="D272" s="242" t="s">
        <v>642</v>
      </c>
      <c r="E272" s="243">
        <v>9058823.2699999996</v>
      </c>
      <c r="F272" s="243">
        <v>5775946.4900000002</v>
      </c>
      <c r="G272" s="240" t="s">
        <v>214</v>
      </c>
      <c r="H272" s="244">
        <v>44371</v>
      </c>
      <c r="I272" s="244">
        <v>43234</v>
      </c>
      <c r="J272" s="245">
        <v>44926</v>
      </c>
    </row>
    <row r="273" spans="1:10" ht="282.75" customHeight="1" x14ac:dyDescent="0.25">
      <c r="A273" s="230">
        <v>268</v>
      </c>
      <c r="B273" s="231" t="s">
        <v>644</v>
      </c>
      <c r="C273" s="231" t="s">
        <v>645</v>
      </c>
      <c r="D273" s="231" t="s">
        <v>646</v>
      </c>
      <c r="E273" s="232">
        <v>19519681.210000001</v>
      </c>
      <c r="F273" s="232">
        <v>12000000</v>
      </c>
      <c r="G273" s="233" t="s">
        <v>551</v>
      </c>
      <c r="H273" s="234">
        <v>44392</v>
      </c>
      <c r="I273" s="234">
        <v>43984</v>
      </c>
      <c r="J273" s="235">
        <v>45107</v>
      </c>
    </row>
    <row r="274" spans="1:10" ht="171" customHeight="1" x14ac:dyDescent="0.25">
      <c r="A274" s="236">
        <v>269</v>
      </c>
      <c r="B274" s="236" t="s">
        <v>647</v>
      </c>
      <c r="C274" s="236" t="s">
        <v>648</v>
      </c>
      <c r="D274" s="236" t="s">
        <v>632</v>
      </c>
      <c r="E274" s="237">
        <v>2267500</v>
      </c>
      <c r="F274" s="237">
        <v>1413211.38</v>
      </c>
      <c r="G274" s="236" t="s">
        <v>551</v>
      </c>
      <c r="H274" s="238">
        <v>44595</v>
      </c>
      <c r="I274" s="238">
        <v>44460</v>
      </c>
      <c r="J274" s="239">
        <v>45107</v>
      </c>
    </row>
    <row r="275" spans="1:10" ht="98.25" customHeight="1" x14ac:dyDescent="0.25">
      <c r="A275" s="258">
        <v>270</v>
      </c>
      <c r="B275" s="259" t="s">
        <v>649</v>
      </c>
      <c r="C275" s="259" t="s">
        <v>650</v>
      </c>
      <c r="D275" s="260" t="s">
        <v>651</v>
      </c>
      <c r="E275" s="261">
        <v>193671.5</v>
      </c>
      <c r="F275" s="261" t="s">
        <v>652</v>
      </c>
      <c r="G275" s="258" t="s">
        <v>551</v>
      </c>
      <c r="H275" s="262">
        <v>44607</v>
      </c>
      <c r="I275" s="263">
        <v>44531</v>
      </c>
      <c r="J275" s="262">
        <v>44834</v>
      </c>
    </row>
    <row r="276" spans="1:10" ht="124.5" customHeight="1" x14ac:dyDescent="0.25">
      <c r="A276" s="264">
        <v>271</v>
      </c>
      <c r="B276" s="265" t="s">
        <v>653</v>
      </c>
      <c r="C276" s="265" t="s">
        <v>654</v>
      </c>
      <c r="D276" s="266" t="s">
        <v>651</v>
      </c>
      <c r="E276" s="267" t="s">
        <v>655</v>
      </c>
      <c r="F276" s="267" t="s">
        <v>656</v>
      </c>
      <c r="G276" s="264" t="s">
        <v>551</v>
      </c>
      <c r="H276" s="268">
        <v>44607</v>
      </c>
      <c r="I276" s="269">
        <v>44562</v>
      </c>
      <c r="J276" s="268">
        <v>44834</v>
      </c>
    </row>
    <row r="277" spans="1:10" ht="102.75" customHeight="1" x14ac:dyDescent="0.25">
      <c r="A277" s="258">
        <v>272</v>
      </c>
      <c r="B277" s="259" t="s">
        <v>657</v>
      </c>
      <c r="C277" s="259" t="s">
        <v>658</v>
      </c>
      <c r="D277" s="270" t="s">
        <v>651</v>
      </c>
      <c r="E277" s="261">
        <v>235500</v>
      </c>
      <c r="F277" s="261">
        <v>200000</v>
      </c>
      <c r="G277" s="258" t="s">
        <v>551</v>
      </c>
      <c r="H277" s="262">
        <v>44607</v>
      </c>
      <c r="I277" s="263">
        <v>44564</v>
      </c>
      <c r="J277" s="262">
        <v>44834</v>
      </c>
    </row>
    <row r="278" spans="1:10" ht="123.75" customHeight="1" x14ac:dyDescent="0.25">
      <c r="A278" s="264">
        <v>273</v>
      </c>
      <c r="B278" s="265" t="s">
        <v>659</v>
      </c>
      <c r="C278" s="265" t="s">
        <v>660</v>
      </c>
      <c r="D278" s="266" t="s">
        <v>651</v>
      </c>
      <c r="E278" s="267">
        <v>235294.18</v>
      </c>
      <c r="F278" s="267">
        <v>200000</v>
      </c>
      <c r="G278" s="264" t="s">
        <v>551</v>
      </c>
      <c r="H278" s="268">
        <v>44607</v>
      </c>
      <c r="I278" s="269">
        <v>44531</v>
      </c>
      <c r="J278" s="268">
        <v>44834</v>
      </c>
    </row>
    <row r="279" spans="1:10" ht="222.75" customHeight="1" x14ac:dyDescent="0.25">
      <c r="A279" s="258">
        <v>274</v>
      </c>
      <c r="B279" s="259" t="s">
        <v>661</v>
      </c>
      <c r="C279" s="259" t="s">
        <v>103</v>
      </c>
      <c r="D279" s="270" t="s">
        <v>523</v>
      </c>
      <c r="E279" s="261">
        <v>10908792.51</v>
      </c>
      <c r="F279" s="261">
        <v>5215520.55</v>
      </c>
      <c r="G279" s="258" t="s">
        <v>662</v>
      </c>
      <c r="H279" s="262">
        <v>44607</v>
      </c>
      <c r="I279" s="263">
        <v>44470</v>
      </c>
      <c r="J279" s="262">
        <v>44926</v>
      </c>
    </row>
    <row r="280" spans="1:10" ht="230.25" customHeight="1" x14ac:dyDescent="0.25">
      <c r="A280" s="271">
        <v>275</v>
      </c>
      <c r="B280" s="265" t="s">
        <v>663</v>
      </c>
      <c r="C280" s="265" t="s">
        <v>114</v>
      </c>
      <c r="D280" s="265" t="s">
        <v>664</v>
      </c>
      <c r="E280" s="272">
        <v>11764705.890000001</v>
      </c>
      <c r="F280" s="272">
        <v>10000000</v>
      </c>
      <c r="G280" s="265" t="s">
        <v>582</v>
      </c>
      <c r="H280" s="268">
        <v>44628</v>
      </c>
      <c r="I280" s="268">
        <v>44615</v>
      </c>
      <c r="J280" s="268">
        <v>44926</v>
      </c>
    </row>
    <row r="281" spans="1:10" ht="199.5" customHeight="1" x14ac:dyDescent="0.25">
      <c r="A281" s="273">
        <v>276</v>
      </c>
      <c r="B281" s="274" t="s">
        <v>665</v>
      </c>
      <c r="C281" s="274" t="s">
        <v>361</v>
      </c>
      <c r="D281" s="275" t="s">
        <v>642</v>
      </c>
      <c r="E281" s="276">
        <v>11999998.6</v>
      </c>
      <c r="F281" s="276">
        <v>8065419.2999999998</v>
      </c>
      <c r="G281" s="273" t="s">
        <v>266</v>
      </c>
      <c r="H281" s="277">
        <v>44642</v>
      </c>
      <c r="I281" s="277">
        <v>44491</v>
      </c>
      <c r="J281" s="278">
        <v>45046</v>
      </c>
    </row>
    <row r="282" spans="1:10" ht="154.5" customHeight="1" x14ac:dyDescent="0.25">
      <c r="A282" s="236">
        <v>277</v>
      </c>
      <c r="B282" s="236" t="s">
        <v>666</v>
      </c>
      <c r="C282" s="236" t="s">
        <v>103</v>
      </c>
      <c r="D282" s="236" t="s">
        <v>642</v>
      </c>
      <c r="E282" s="237">
        <v>3764463.1</v>
      </c>
      <c r="F282" s="237">
        <v>1359905.06</v>
      </c>
      <c r="G282" s="236" t="s">
        <v>251</v>
      </c>
      <c r="H282" s="238">
        <v>44649</v>
      </c>
      <c r="I282" s="238">
        <v>44530</v>
      </c>
      <c r="J282" s="238">
        <v>44925</v>
      </c>
    </row>
    <row r="283" spans="1:10" ht="128.25" customHeight="1" x14ac:dyDescent="0.25">
      <c r="A283" s="273">
        <v>278</v>
      </c>
      <c r="B283" s="274" t="s">
        <v>667</v>
      </c>
      <c r="C283" s="274" t="s">
        <v>668</v>
      </c>
      <c r="D283" s="275" t="s">
        <v>651</v>
      </c>
      <c r="E283" s="276">
        <v>235294.18</v>
      </c>
      <c r="F283" s="276">
        <v>200000</v>
      </c>
      <c r="G283" s="273" t="s">
        <v>551</v>
      </c>
      <c r="H283" s="277">
        <v>44686</v>
      </c>
      <c r="I283" s="277">
        <v>44682</v>
      </c>
      <c r="J283" s="278">
        <v>44926</v>
      </c>
    </row>
    <row r="284" spans="1:10" ht="187.2" x14ac:dyDescent="0.25">
      <c r="A284" s="280">
        <v>279</v>
      </c>
      <c r="B284" s="279" t="s">
        <v>674</v>
      </c>
      <c r="C284" s="280" t="s">
        <v>675</v>
      </c>
      <c r="D284" s="279" t="s">
        <v>673</v>
      </c>
      <c r="E284" s="281">
        <v>78191703.980000004</v>
      </c>
      <c r="F284" s="282">
        <v>66462948.380000003</v>
      </c>
      <c r="G284" s="283" t="s">
        <v>551</v>
      </c>
      <c r="H284" s="284">
        <v>44705</v>
      </c>
      <c r="I284" s="284">
        <v>44348</v>
      </c>
      <c r="J284" s="284">
        <v>44926</v>
      </c>
    </row>
    <row r="285" spans="1:10" ht="168.75" customHeight="1" x14ac:dyDescent="0.25">
      <c r="A285" s="200">
        <v>280</v>
      </c>
      <c r="B285" s="259" t="s">
        <v>676</v>
      </c>
      <c r="C285" s="259" t="s">
        <v>677</v>
      </c>
      <c r="D285" s="260" t="s">
        <v>678</v>
      </c>
      <c r="E285" s="204">
        <v>14521559.220000001</v>
      </c>
      <c r="F285" s="204" t="s">
        <v>679</v>
      </c>
      <c r="G285" s="200" t="s">
        <v>551</v>
      </c>
      <c r="H285" s="201">
        <v>44705</v>
      </c>
      <c r="I285" s="201">
        <v>44621</v>
      </c>
      <c r="J285" s="206">
        <v>45199</v>
      </c>
    </row>
    <row r="286" spans="1:10" ht="207.75" customHeight="1" x14ac:dyDescent="0.25">
      <c r="A286" s="285">
        <v>281</v>
      </c>
      <c r="B286" s="265" t="s">
        <v>680</v>
      </c>
      <c r="C286" s="265" t="s">
        <v>681</v>
      </c>
      <c r="D286" s="289" t="s">
        <v>678</v>
      </c>
      <c r="E286" s="286">
        <v>20061393.140000001</v>
      </c>
      <c r="F286" s="286">
        <v>11999999.960000001</v>
      </c>
      <c r="G286" s="285" t="s">
        <v>551</v>
      </c>
      <c r="H286" s="287">
        <v>44705</v>
      </c>
      <c r="I286" s="287">
        <v>44195</v>
      </c>
      <c r="J286" s="288">
        <v>45291</v>
      </c>
    </row>
    <row r="287" spans="1:10" ht="214.5" customHeight="1" x14ac:dyDescent="0.25">
      <c r="A287" s="200">
        <v>282</v>
      </c>
      <c r="B287" s="259" t="s">
        <v>682</v>
      </c>
      <c r="C287" s="259" t="s">
        <v>683</v>
      </c>
      <c r="D287" s="260" t="s">
        <v>678</v>
      </c>
      <c r="E287" s="204">
        <v>30000000</v>
      </c>
      <c r="F287" s="204">
        <v>14999999.99</v>
      </c>
      <c r="G287" s="200" t="s">
        <v>551</v>
      </c>
      <c r="H287" s="201">
        <v>44712</v>
      </c>
      <c r="I287" s="201">
        <v>44652</v>
      </c>
      <c r="J287" s="206">
        <v>45291</v>
      </c>
    </row>
    <row r="288" spans="1:10" ht="246" customHeight="1" x14ac:dyDescent="0.25">
      <c r="A288" s="285">
        <v>283</v>
      </c>
      <c r="B288" s="265" t="s">
        <v>684</v>
      </c>
      <c r="C288" s="265" t="s">
        <v>685</v>
      </c>
      <c r="D288" s="289" t="s">
        <v>678</v>
      </c>
      <c r="E288" s="286">
        <v>12876941.060000001</v>
      </c>
      <c r="F288" s="286">
        <v>9998828.2699999996</v>
      </c>
      <c r="G288" s="285" t="s">
        <v>551</v>
      </c>
      <c r="H288" s="287">
        <v>44712</v>
      </c>
      <c r="I288" s="287">
        <v>44195</v>
      </c>
      <c r="J288" s="288">
        <v>45289</v>
      </c>
    </row>
    <row r="289" spans="1:10" ht="178.5" customHeight="1" x14ac:dyDescent="0.25">
      <c r="A289" s="273">
        <v>284</v>
      </c>
      <c r="B289" s="274" t="s">
        <v>669</v>
      </c>
      <c r="C289" s="274" t="s">
        <v>114</v>
      </c>
      <c r="D289" s="275" t="s">
        <v>672</v>
      </c>
      <c r="E289" s="276" t="s">
        <v>670</v>
      </c>
      <c r="F289" s="276" t="s">
        <v>671</v>
      </c>
      <c r="G289" s="273" t="s">
        <v>551</v>
      </c>
      <c r="H289" s="277">
        <v>44712</v>
      </c>
      <c r="I289" s="277">
        <v>44805</v>
      </c>
      <c r="J289" s="278">
        <v>45260</v>
      </c>
    </row>
    <row r="290" spans="1:10" ht="198.75" customHeight="1" x14ac:dyDescent="0.25">
      <c r="A290" s="265">
        <v>285</v>
      </c>
      <c r="B290" s="265" t="s">
        <v>686</v>
      </c>
      <c r="C290" s="265" t="s">
        <v>687</v>
      </c>
      <c r="D290" s="265" t="s">
        <v>678</v>
      </c>
      <c r="E290" s="272">
        <v>11199978.66</v>
      </c>
      <c r="F290" s="272">
        <v>7999874.8399999999</v>
      </c>
      <c r="G290" s="265" t="s">
        <v>551</v>
      </c>
      <c r="H290" s="290">
        <v>44719</v>
      </c>
      <c r="I290" s="290">
        <v>44531</v>
      </c>
      <c r="J290" s="290">
        <v>45199</v>
      </c>
    </row>
    <row r="291" spans="1:10" ht="285.75" customHeight="1" x14ac:dyDescent="0.25">
      <c r="A291" s="273">
        <v>286</v>
      </c>
      <c r="B291" s="115" t="s">
        <v>688</v>
      </c>
      <c r="C291" s="115" t="s">
        <v>689</v>
      </c>
      <c r="D291" s="115" t="s">
        <v>646</v>
      </c>
      <c r="E291" s="291">
        <v>29411764.800000001</v>
      </c>
      <c r="F291" s="291">
        <v>25000000</v>
      </c>
      <c r="G291" s="116" t="s">
        <v>551</v>
      </c>
      <c r="H291" s="118">
        <v>44742</v>
      </c>
      <c r="I291" s="118">
        <v>43832</v>
      </c>
      <c r="J291" s="211">
        <v>45198</v>
      </c>
    </row>
    <row r="292" spans="1:10" ht="201.75" customHeight="1" x14ac:dyDescent="0.25">
      <c r="A292" s="264">
        <v>287</v>
      </c>
      <c r="B292" s="265" t="s">
        <v>690</v>
      </c>
      <c r="C292" s="265" t="s">
        <v>691</v>
      </c>
      <c r="D292" s="289" t="s">
        <v>692</v>
      </c>
      <c r="E292" s="267">
        <v>10569293.84</v>
      </c>
      <c r="F292" s="267">
        <v>5000000</v>
      </c>
      <c r="G292" s="264" t="s">
        <v>551</v>
      </c>
      <c r="H292" s="269">
        <v>44754</v>
      </c>
      <c r="I292" s="269">
        <v>44530</v>
      </c>
      <c r="J292" s="268">
        <v>45199</v>
      </c>
    </row>
    <row r="293" spans="1:10" ht="213" customHeight="1" x14ac:dyDescent="0.25">
      <c r="A293" s="258">
        <v>288</v>
      </c>
      <c r="B293" s="259" t="s">
        <v>694</v>
      </c>
      <c r="C293" s="259" t="s">
        <v>693</v>
      </c>
      <c r="D293" s="260" t="s">
        <v>692</v>
      </c>
      <c r="E293" s="261">
        <v>11929107.039999999</v>
      </c>
      <c r="F293" s="261">
        <v>7000000</v>
      </c>
      <c r="G293" s="258" t="s">
        <v>551</v>
      </c>
      <c r="H293" s="263">
        <v>44754</v>
      </c>
      <c r="I293" s="263">
        <v>44682</v>
      </c>
      <c r="J293" s="262">
        <v>45291</v>
      </c>
    </row>
    <row r="294" spans="1:10" ht="174.75" customHeight="1" x14ac:dyDescent="0.25">
      <c r="A294" s="264">
        <v>289</v>
      </c>
      <c r="B294" s="265" t="s">
        <v>695</v>
      </c>
      <c r="C294" s="265" t="s">
        <v>696</v>
      </c>
      <c r="D294" s="289" t="s">
        <v>692</v>
      </c>
      <c r="E294" s="267">
        <v>2580000</v>
      </c>
      <c r="F294" s="267">
        <v>1999757.99</v>
      </c>
      <c r="G294" s="264" t="s">
        <v>551</v>
      </c>
      <c r="H294" s="269">
        <v>44761</v>
      </c>
      <c r="I294" s="269">
        <v>44665</v>
      </c>
      <c r="J294" s="268">
        <v>45291</v>
      </c>
    </row>
    <row r="295" spans="1:10" ht="274.5" customHeight="1" x14ac:dyDescent="0.25">
      <c r="A295" s="258">
        <v>290</v>
      </c>
      <c r="B295" s="259" t="s">
        <v>697</v>
      </c>
      <c r="C295" s="259" t="s">
        <v>698</v>
      </c>
      <c r="D295" s="260" t="s">
        <v>692</v>
      </c>
      <c r="E295" s="261">
        <v>6399999.9900000002</v>
      </c>
      <c r="F295" s="261">
        <v>6399999.9900000002</v>
      </c>
      <c r="G295" s="258" t="s">
        <v>551</v>
      </c>
      <c r="H295" s="263">
        <v>44761</v>
      </c>
      <c r="I295" s="263">
        <v>44530</v>
      </c>
      <c r="J295" s="262">
        <v>45291</v>
      </c>
    </row>
    <row r="296" spans="1:10" ht="291" customHeight="1" x14ac:dyDescent="0.25">
      <c r="A296" s="292">
        <v>291</v>
      </c>
      <c r="B296" s="293" t="s">
        <v>699</v>
      </c>
      <c r="C296" s="293" t="s">
        <v>700</v>
      </c>
      <c r="D296" s="294" t="s">
        <v>646</v>
      </c>
      <c r="E296" s="295">
        <v>11646750.75</v>
      </c>
      <c r="F296" s="295">
        <v>8400289.9299999997</v>
      </c>
      <c r="G296" s="292" t="s">
        <v>551</v>
      </c>
      <c r="H296" s="296">
        <v>44761</v>
      </c>
      <c r="I296" s="296">
        <v>44550</v>
      </c>
      <c r="J296" s="297">
        <v>45199</v>
      </c>
    </row>
    <row r="297" spans="1:10" ht="172.8" x14ac:dyDescent="0.25">
      <c r="A297" s="258">
        <v>292</v>
      </c>
      <c r="B297" s="259" t="s">
        <v>702</v>
      </c>
      <c r="C297" s="259" t="s">
        <v>701</v>
      </c>
      <c r="D297" s="260" t="s">
        <v>703</v>
      </c>
      <c r="E297" s="261">
        <v>23000000</v>
      </c>
      <c r="F297" s="261">
        <v>19550000</v>
      </c>
      <c r="G297" s="258" t="s">
        <v>551</v>
      </c>
      <c r="H297" s="263">
        <v>44775</v>
      </c>
      <c r="I297" s="263">
        <v>44682</v>
      </c>
      <c r="J297" s="262">
        <v>45199</v>
      </c>
    </row>
  </sheetData>
  <protectedRanges>
    <protectedRange sqref="B69:B81 B83:B86" name="Edycja1_3"/>
    <protectedRange sqref="B82" name="Edycja1_2_1"/>
    <protectedRange sqref="B87:B88" name="Edycja1_1_1"/>
    <protectedRange sqref="F69:F88" name="Rozstęp2_3_1"/>
    <protectedRange sqref="E69:E88" name="Rozstęp2_2_2_1"/>
    <protectedRange sqref="I69:I88" name="Edycja1_3_2_1"/>
    <protectedRange sqref="J69:J88" name="Edycja1_5_2_1"/>
    <protectedRange sqref="C215:C216" name="Rozstęp1_11_6_1"/>
    <protectedRange sqref="B215:B216" name="Rozstęp1_15_6_1"/>
    <protectedRange sqref="E215:E216" name="Rozstęp1_16_6_1"/>
    <protectedRange sqref="F215:F216" name="Rozstęp1_17_6_1"/>
    <protectedRange sqref="C217:C218" name="Rozstęp1_11_2_1"/>
    <protectedRange sqref="B217:B218" name="Rozstęp1_15_1_1"/>
    <protectedRange sqref="E217:E218" name="Rozstęp1_16_2_1"/>
    <protectedRange sqref="F217:F218" name="Rozstęp1_17_2_1"/>
    <protectedRange sqref="C220" name="Rozstęp1_11_1"/>
    <protectedRange sqref="B220" name="Rozstęp1_15_2"/>
    <protectedRange sqref="E220" name="Rozstęp1_16_1"/>
    <protectedRange sqref="F220" name="Rozstęp1_17_1"/>
  </protectedRanges>
  <mergeCells count="2">
    <mergeCell ref="A3:J3"/>
    <mergeCell ref="A2:J2"/>
  </mergeCells>
  <dataValidations disablePrompts="1" count="1">
    <dataValidation type="date" allowBlank="1" showInputMessage="1" showErrorMessage="1" errorTitle="UWAGA!" error="Wprowadź datę we właściwym formacie!" prompt="Wpisz datę w formacie RRRR-MM-DD!" sqref="I69:J88">
      <formula1>42005</formula1>
      <formula2>44196</formula2>
    </dataValidation>
  </dataValidations>
  <pageMargins left="0.7" right="0.7" top="0.75" bottom="0.75" header="0.3" footer="0.3"/>
  <pageSetup paperSize="9" scale="61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Lista projektów wybranych w trybie pozakonkursowym w ramach RPO WM</dc:title>
  <dc:creator>Marianna</dc:creator>
  <cp:lastModifiedBy>Monika Jamróz</cp:lastModifiedBy>
  <cp:lastPrinted>2018-02-21T13:35:23Z</cp:lastPrinted>
  <dcterms:created xsi:type="dcterms:W3CDTF">2015-06-15T08:53:48Z</dcterms:created>
  <dcterms:modified xsi:type="dcterms:W3CDTF">2022-08-03T08:11:06Z</dcterms:modified>
</cp:coreProperties>
</file>